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3235" windowHeight="12210" activeTab="2"/>
  </bookViews>
  <sheets>
    <sheet name="Agency Forms" sheetId="1" r:id="rId1"/>
    <sheet name="FEMA Forms" sheetId="2" r:id="rId2"/>
    <sheet name="State OES-OEM Forms" sheetId="3" r:id="rId3"/>
    <sheet name="Standard Data" sheetId="4" r:id="rId4"/>
  </sheets>
  <definedNames>
    <definedName name="_xlnm.Print_Area" localSheetId="0">'Agency Forms'!$A$1:$J$61</definedName>
    <definedName name="_xlnm.Print_Area" localSheetId="1">'FEMA Forms'!$A$1:$J$27</definedName>
    <definedName name="_xlnm.Print_Area" localSheetId="2">'State OES-OEM Forms'!$A$1:$J$16</definedName>
    <definedName name="_xlnm.Print_Titles" localSheetId="0">'Agency Forms'!$1:$2</definedName>
  </definedNames>
  <calcPr calcId="144525"/>
</workbook>
</file>

<file path=xl/calcChain.xml><?xml version="1.0" encoding="utf-8"?>
<calcChain xmlns="http://schemas.openxmlformats.org/spreadsheetml/2006/main">
  <c r="AB43" i="1" l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13" i="1"/>
  <c r="AB12" i="1"/>
  <c r="AB11" i="1"/>
  <c r="AB10" i="1"/>
  <c r="AB9" i="1"/>
  <c r="AB18" i="1"/>
  <c r="AB15" i="1"/>
  <c r="AB4" i="1"/>
  <c r="AB22" i="1"/>
  <c r="AB3" i="1"/>
  <c r="AB21" i="1"/>
  <c r="AB20" i="1"/>
  <c r="AB17" i="1"/>
  <c r="AB14" i="1"/>
  <c r="AB19" i="1"/>
  <c r="AB24" i="1"/>
  <c r="AB23" i="1"/>
  <c r="AB16" i="1"/>
  <c r="AB8" i="1"/>
  <c r="AB7" i="1"/>
  <c r="AB6" i="1"/>
  <c r="AB5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</calcChain>
</file>

<file path=xl/sharedStrings.xml><?xml version="1.0" encoding="utf-8"?>
<sst xmlns="http://schemas.openxmlformats.org/spreadsheetml/2006/main" count="659" uniqueCount="446">
  <si>
    <t>Disaster Cost Recovery Forms Map</t>
  </si>
  <si>
    <t>Function</t>
  </si>
  <si>
    <t>Form Name</t>
  </si>
  <si>
    <t>Documentation Purpose</t>
  </si>
  <si>
    <t>Physical File Location</t>
  </si>
  <si>
    <t>Department Creating the Report</t>
  </si>
  <si>
    <t>First Generation User</t>
  </si>
  <si>
    <t>2nd /3rd/4th Generation Users</t>
  </si>
  <si>
    <t>Form Number</t>
  </si>
  <si>
    <t>DA-I-1</t>
  </si>
  <si>
    <t>DA-I-2</t>
  </si>
  <si>
    <t>DA-I-3</t>
  </si>
  <si>
    <t>DA-I-4</t>
  </si>
  <si>
    <t>DA-I-5</t>
  </si>
  <si>
    <t>Office Furnishings and Equipment Damage Report.xlsx</t>
  </si>
  <si>
    <t>DA-I-6</t>
  </si>
  <si>
    <t>Office Relocation Expense Report.xls</t>
  </si>
  <si>
    <t>DA-I-7</t>
  </si>
  <si>
    <t>DA-X-1</t>
  </si>
  <si>
    <t>DA-X-2</t>
  </si>
  <si>
    <t>Damage And Needs Assessment Summary.xls</t>
  </si>
  <si>
    <t>DA-X-3</t>
  </si>
  <si>
    <t>Disaster Impact Financial Summary.pdf</t>
  </si>
  <si>
    <t>DA-X-4</t>
  </si>
  <si>
    <t>Disaster Loss Estimation Guide (External).xlsx</t>
  </si>
  <si>
    <t>DA-X-5</t>
  </si>
  <si>
    <t>Private Property Damage Report (A-D).xlsx</t>
  </si>
  <si>
    <t>DOC-1</t>
  </si>
  <si>
    <t>Incident or Activity Tracking Worksheet.xlsx</t>
  </si>
  <si>
    <t>DOC-2</t>
  </si>
  <si>
    <t>Facilities Damage Reporting Status.xlsx</t>
  </si>
  <si>
    <t>DOC-3</t>
  </si>
  <si>
    <t>Public Assistance Document Tracking Log.xlsx</t>
  </si>
  <si>
    <t>DOC-4</t>
  </si>
  <si>
    <t>DON-1</t>
  </si>
  <si>
    <t>INS-1</t>
  </si>
  <si>
    <t>Claim File Envelope Label.xlsm</t>
  </si>
  <si>
    <t>LEM-1</t>
  </si>
  <si>
    <t>LEM-2</t>
  </si>
  <si>
    <t>ICS 214 - Modified Activity Log.doc</t>
  </si>
  <si>
    <t>LEM-3</t>
  </si>
  <si>
    <t>Disaster Field Unit - Incident Work Report (.xls).xlsx</t>
  </si>
  <si>
    <t>LEM-4</t>
  </si>
  <si>
    <t>Disaster Overtime Burn Rate Estimator.xlsx</t>
  </si>
  <si>
    <t>LEM-5</t>
  </si>
  <si>
    <t>L, E &amp; M Cost Tracking - 0 Main.xlsx</t>
  </si>
  <si>
    <t>LEM-6</t>
  </si>
  <si>
    <t>Benefits Worksheet (Open Formula).xlsx</t>
  </si>
  <si>
    <t>LEM-7</t>
  </si>
  <si>
    <t>LEM-8</t>
  </si>
  <si>
    <t>Project Worksheet Direct Administrative Costs.xlsm</t>
  </si>
  <si>
    <t>LOP-1</t>
  </si>
  <si>
    <t>List of Projects &amp; PDA Site Info.xlsx</t>
  </si>
  <si>
    <t>MA-1</t>
  </si>
  <si>
    <t>MA-2</t>
  </si>
  <si>
    <t>PUR-1</t>
  </si>
  <si>
    <t>PUR-2</t>
  </si>
  <si>
    <t>PUR-3</t>
  </si>
  <si>
    <t>Cost Analysis.xlsx</t>
  </si>
  <si>
    <t>PUR-4</t>
  </si>
  <si>
    <t>PUR-5</t>
  </si>
  <si>
    <t>Materials Average Costing Worksheet.xlsx</t>
  </si>
  <si>
    <t>PUR-6</t>
  </si>
  <si>
    <t xml:space="preserve">PUR-7 </t>
  </si>
  <si>
    <t>Sample Purchasing Ordinance for Use During a Proclaimed Emergency</t>
  </si>
  <si>
    <t xml:space="preserve">PUR-8 </t>
  </si>
  <si>
    <t>T&amp;M and Other Sole Source Procurements Checklist</t>
  </si>
  <si>
    <t xml:space="preserve">PUR-9 </t>
  </si>
  <si>
    <t>Bid Cover Sheet</t>
  </si>
  <si>
    <t>PW-1</t>
  </si>
  <si>
    <t>PW-2</t>
  </si>
  <si>
    <t>Disaster Damage Cost Worksheet - Sample.xlsx</t>
  </si>
  <si>
    <t>PW-3a</t>
  </si>
  <si>
    <t>Equipment Cost Recovery Memorandum.pdf</t>
  </si>
  <si>
    <t>PW-3b</t>
  </si>
  <si>
    <t>Equipment Cost Recovery Inventory.pdf</t>
  </si>
  <si>
    <t>PW-3c</t>
  </si>
  <si>
    <t>Equipment Cost Recovery Checklist.pdf</t>
  </si>
  <si>
    <t>PW-3d</t>
  </si>
  <si>
    <t>Equipment Cost Recovery Replacement Justification.pdf</t>
  </si>
  <si>
    <t>PW-5</t>
  </si>
  <si>
    <t>Project Worksheet Deadline and Progress Tracking Forms.xlsx</t>
  </si>
  <si>
    <t>PW-6</t>
  </si>
  <si>
    <t>PW-7</t>
  </si>
  <si>
    <t>Calculating Repair vs. Replacement Costs.xlsx</t>
  </si>
  <si>
    <t>SP-1</t>
  </si>
  <si>
    <t>Special Disaster Operations Daily Report.xlsx</t>
  </si>
  <si>
    <t>SP-2</t>
  </si>
  <si>
    <t>SP-4</t>
  </si>
  <si>
    <t>SP-5</t>
  </si>
  <si>
    <t>Damage Assessment-Agency</t>
  </si>
  <si>
    <t>Damage Assessment-Public</t>
  </si>
  <si>
    <t>Documentation Control</t>
  </si>
  <si>
    <t>Donations Management</t>
  </si>
  <si>
    <t>Insurance Claim Tracking</t>
  </si>
  <si>
    <t>Labor, Equip, Mat'ls Tracking</t>
  </si>
  <si>
    <t>Response Cost Tracking</t>
  </si>
  <si>
    <t>List of Projects</t>
  </si>
  <si>
    <t>Mutual Aid Cost Tracking</t>
  </si>
  <si>
    <t>2 CFR Part 200 Self Assessment</t>
  </si>
  <si>
    <t>Procurement Compliance</t>
  </si>
  <si>
    <t>PW-4a</t>
  </si>
  <si>
    <t>PW-4b</t>
  </si>
  <si>
    <t>PW-4c</t>
  </si>
  <si>
    <t>PW-4d</t>
  </si>
  <si>
    <t>PW-4e</t>
  </si>
  <si>
    <t>All depts with damage</t>
  </si>
  <si>
    <t>EOC Plans Section</t>
  </si>
  <si>
    <t>Finance</t>
  </si>
  <si>
    <t>First damage report for each facility</t>
  </si>
  <si>
    <t>Master list of all city owned facilities</t>
  </si>
  <si>
    <t>To estimate total damages</t>
  </si>
  <si>
    <t>Special info for vehicle damge</t>
  </si>
  <si>
    <t>Aggregate all contents losses</t>
  </si>
  <si>
    <t>Estimate cost to relocate facilities</t>
  </si>
  <si>
    <t>Checklist for all-inclusive documentation</t>
  </si>
  <si>
    <t>First damage report private damages</t>
  </si>
  <si>
    <t>Comprehensive damage report for all damages</t>
  </si>
  <si>
    <t>Document financial impact of disaster</t>
  </si>
  <si>
    <t>Private sector ballpark damage estimates</t>
  </si>
  <si>
    <t>Comprehenisve damage of homes, business, etc.</t>
  </si>
  <si>
    <t>EOC</t>
  </si>
  <si>
    <t>Cost Recovery</t>
  </si>
  <si>
    <t>Track complete incident reporting</t>
  </si>
  <si>
    <t>EOC - Damage Assessment</t>
  </si>
  <si>
    <t>Depts to EOC</t>
  </si>
  <si>
    <t>Initial Report Path</t>
  </si>
  <si>
    <t>n/a</t>
  </si>
  <si>
    <t>90-49</t>
  </si>
  <si>
    <t>90-91</t>
  </si>
  <si>
    <t>90-91A</t>
  </si>
  <si>
    <t>90-91B</t>
  </si>
  <si>
    <t>90-91C</t>
  </si>
  <si>
    <t>90-91D</t>
  </si>
  <si>
    <t>90-122</t>
  </si>
  <si>
    <t>Special Considerations Questions</t>
  </si>
  <si>
    <t>90-120</t>
  </si>
  <si>
    <t>Historic Review Assessment</t>
  </si>
  <si>
    <t>90-121</t>
  </si>
  <si>
    <t>PNP Facility Questionnaire</t>
  </si>
  <si>
    <t>90-119</t>
  </si>
  <si>
    <t>Project Validation Form</t>
  </si>
  <si>
    <t>90-118</t>
  </si>
  <si>
    <t>Validation Worksheet</t>
  </si>
  <si>
    <t>Applicant Concurrence Form</t>
  </si>
  <si>
    <t>90-123</t>
  </si>
  <si>
    <t>90-124</t>
  </si>
  <si>
    <t>90-125</t>
  </si>
  <si>
    <t>90-126</t>
  </si>
  <si>
    <t>90-127</t>
  </si>
  <si>
    <t>90-128</t>
  </si>
  <si>
    <t>Request For Public Assistance</t>
  </si>
  <si>
    <t>Obtain Public Assistance</t>
  </si>
  <si>
    <t>Initial request form</t>
  </si>
  <si>
    <t>Project Assurances For Federal Assistance</t>
  </si>
  <si>
    <t xml:space="preserve">Project Application for California Disaster Assistance </t>
  </si>
  <si>
    <t xml:space="preserve">Designation of Applicant's Agent Resolution </t>
  </si>
  <si>
    <t>Cal-OES-126</t>
  </si>
  <si>
    <t>Cal-OES-89</t>
  </si>
  <si>
    <t>Cal-OES-130</t>
  </si>
  <si>
    <t>Cal-OES-95</t>
  </si>
  <si>
    <t>Force Account Labor Summary Record</t>
  </si>
  <si>
    <t>Applicant's Benefits Calculation Worksheet</t>
  </si>
  <si>
    <t>Force Account Equipment Summary Record</t>
  </si>
  <si>
    <t>Rented Equipment Summary Record</t>
  </si>
  <si>
    <t>Materials Summary Record</t>
  </si>
  <si>
    <t>Contract Work Summary Record</t>
  </si>
  <si>
    <t>Direct Administrative Cost (Subgrantee)</t>
  </si>
  <si>
    <t>Project Worksheet (PW)</t>
  </si>
  <si>
    <t>(PW) Damage Description and Scope of Work Continuation Sheet</t>
  </si>
  <si>
    <t>(PW) Cost Estimate Continuation Sheet</t>
  </si>
  <si>
    <t>(PW) Maps and Sketches Sheet</t>
  </si>
  <si>
    <t>(PW) Photo Sheet</t>
  </si>
  <si>
    <t>Create Individual Project</t>
  </si>
  <si>
    <t>Validate Small Projects</t>
  </si>
  <si>
    <t xml:space="preserve">Summarize Project Costs </t>
  </si>
  <si>
    <t>Initiate State Assistance</t>
  </si>
  <si>
    <t>Initial Damage Listing</t>
  </si>
  <si>
    <t>Approve Project Worksheet Estimate</t>
  </si>
  <si>
    <t>Building &amp; Safety</t>
  </si>
  <si>
    <t>Each Department</t>
  </si>
  <si>
    <t>Finance / Payroll</t>
  </si>
  <si>
    <t>PNP's Only</t>
  </si>
  <si>
    <t>Create Project Worksheet</t>
  </si>
  <si>
    <t>Document Project Materials</t>
  </si>
  <si>
    <t>Document Project Rented Equipment</t>
  </si>
  <si>
    <t>Document Project Small Contracts</t>
  </si>
  <si>
    <t>Document Project FA Equipment</t>
  </si>
  <si>
    <t>Document Project Labor (FA, MA, Volunteer)</t>
  </si>
  <si>
    <t>Document Project Admin Time</t>
  </si>
  <si>
    <t>State / FEMA</t>
  </si>
  <si>
    <t>Y</t>
  </si>
  <si>
    <t>Dept to Cost Recovery</t>
  </si>
  <si>
    <t>Field to Dept.</t>
  </si>
  <si>
    <t xml:space="preserve">Document Employee Benefits </t>
  </si>
  <si>
    <t>Payroll to PW File</t>
  </si>
  <si>
    <t>First Generation User(s)</t>
  </si>
  <si>
    <t>Dept./State/FEMA</t>
  </si>
  <si>
    <t xml:space="preserve">Cost Recovery </t>
  </si>
  <si>
    <t>None</t>
  </si>
  <si>
    <t>Approve Project scope of work and cost estimate</t>
  </si>
  <si>
    <t>Apply for State financial assistance</t>
  </si>
  <si>
    <t>Apply for Federal financial assistance</t>
  </si>
  <si>
    <t>Authorize official signatories</t>
  </si>
  <si>
    <t>Create list of damages for Project Worksheets</t>
  </si>
  <si>
    <t>To State</t>
  </si>
  <si>
    <t>DOC-5</t>
  </si>
  <si>
    <t>Assign and Manage Cost Recovery Form Usage</t>
  </si>
  <si>
    <t>Damage checklist of all agency owned facilities</t>
  </si>
  <si>
    <t>Track all official P.A. forms and filings</t>
  </si>
  <si>
    <t>Organization of all P.W. files</t>
  </si>
  <si>
    <t>Track, value and manage all in-kind donations</t>
  </si>
  <si>
    <t>Contain all documents for claims against the agency</t>
  </si>
  <si>
    <t>Primary form for reporting field activities</t>
  </si>
  <si>
    <t>Secondary form for reporting field activities</t>
  </si>
  <si>
    <t>Excel version for tracking field activities</t>
  </si>
  <si>
    <t>Estimate rate of "burn" for disaster overtime</t>
  </si>
  <si>
    <t>Excel form for FEMA Summary forms 90-123, etc.</t>
  </si>
  <si>
    <t>Excel form for FEMA 90-128</t>
  </si>
  <si>
    <t>Record labor at fixed sites</t>
  </si>
  <si>
    <t>Track time for P.W. administrative costs</t>
  </si>
  <si>
    <t>Excel form to create and manage List of Projects</t>
  </si>
  <si>
    <t>Time tracking for building inspecters, inc'l Mutual Aid</t>
  </si>
  <si>
    <t>Expense documentation form for Mutual Aid</t>
  </si>
  <si>
    <t>Self-check for purchasing compliance</t>
  </si>
  <si>
    <t>Documentation for price analysis</t>
  </si>
  <si>
    <t>Documentation for cost analysis</t>
  </si>
  <si>
    <t>Documentation for sole source purchases</t>
  </si>
  <si>
    <t>Excel form for determining average unit costs</t>
  </si>
  <si>
    <t>Checklist for contracts</t>
  </si>
  <si>
    <t>Sample ordinance</t>
  </si>
  <si>
    <t>Checklist for T &amp; M and sole source purchases</t>
  </si>
  <si>
    <t>Cover sheet when Federal funds are involved</t>
  </si>
  <si>
    <t>Checklist for P.W. file folders</t>
  </si>
  <si>
    <t>Checklist for damage documentation</t>
  </si>
  <si>
    <t>Purchasing</t>
  </si>
  <si>
    <t>All departments</t>
  </si>
  <si>
    <t>Cost Recovery Team</t>
  </si>
  <si>
    <t>Parks &amp; Rec</t>
  </si>
  <si>
    <t>All hands</t>
  </si>
  <si>
    <t>All involved</t>
  </si>
  <si>
    <t>For complete damage documentation</t>
  </si>
  <si>
    <t>Track and manage all P.W. deadlines &amp; progress</t>
  </si>
  <si>
    <t>Depts &amp; Cost Rec. Team</t>
  </si>
  <si>
    <t>Cross check facility replacement authorization</t>
  </si>
  <si>
    <t>Finalize grants</t>
  </si>
  <si>
    <t>Cost tracking &amp; documentation</t>
  </si>
  <si>
    <t>Risk Management</t>
  </si>
  <si>
    <t>Field forces</t>
  </si>
  <si>
    <t>Payroll</t>
  </si>
  <si>
    <t>Department Creating the Report (Suggested)</t>
  </si>
  <si>
    <t>Departments</t>
  </si>
  <si>
    <t>Airport</t>
  </si>
  <si>
    <t>Fire</t>
  </si>
  <si>
    <t>Police</t>
  </si>
  <si>
    <t>Sheriff</t>
  </si>
  <si>
    <t>Public Works</t>
  </si>
  <si>
    <t>Roads</t>
  </si>
  <si>
    <t>Facilities</t>
  </si>
  <si>
    <t>Fleet Maintenance</t>
  </si>
  <si>
    <t>City Clerk</t>
  </si>
  <si>
    <t>Library</t>
  </si>
  <si>
    <t>City Manager</t>
  </si>
  <si>
    <t>County Executive</t>
  </si>
  <si>
    <t>Emergency Management</t>
  </si>
  <si>
    <t>Community Development</t>
  </si>
  <si>
    <t>Port</t>
  </si>
  <si>
    <t>Uitilities</t>
  </si>
  <si>
    <t>Water</t>
  </si>
  <si>
    <t>Power</t>
  </si>
  <si>
    <t>Gas</t>
  </si>
  <si>
    <t xml:space="preserve"> Damaged Facilities or Infrastructure</t>
  </si>
  <si>
    <t>Main File Sub Folders</t>
  </si>
  <si>
    <t>Photos Pre-Disaster</t>
  </si>
  <si>
    <t xml:space="preserve"> Pre-disaster inspection plans &amp; reports</t>
  </si>
  <si>
    <t xml:space="preserve"> Photos of damage</t>
  </si>
  <si>
    <t xml:space="preserve"> Photos of clean up or repair Ops</t>
  </si>
  <si>
    <t xml:space="preserve"> Photos of clean up or repairs finished</t>
  </si>
  <si>
    <t xml:space="preserve"> Facility Safety Assessment Reports</t>
  </si>
  <si>
    <t xml:space="preserve"> Building Inspector / Engineer Reports</t>
  </si>
  <si>
    <t xml:space="preserve"> Damage Reports (Scope of Damage)</t>
  </si>
  <si>
    <t xml:space="preserve"> Mechanical Systems Damage Reports</t>
  </si>
  <si>
    <t xml:space="preserve"> Contents Damage Reports</t>
  </si>
  <si>
    <t xml:space="preserve"> I.T. - Telecom Damage Reports</t>
  </si>
  <si>
    <t xml:space="preserve"> Photos Pre-Disaster</t>
  </si>
  <si>
    <t xml:space="preserve"> Photos of debris</t>
  </si>
  <si>
    <t xml:space="preserve"> Photos of clean up Ops</t>
  </si>
  <si>
    <t xml:space="preserve"> Photos of cleaned up site</t>
  </si>
  <si>
    <t xml:space="preserve"> Written Estimates &amp; Reports</t>
  </si>
  <si>
    <t xml:space="preserve"> Haz Mat &amp; Environmental Issues</t>
  </si>
  <si>
    <t xml:space="preserve"> Truck Certifications</t>
  </si>
  <si>
    <t xml:space="preserve"> Trip Tickets</t>
  </si>
  <si>
    <t xml:space="preserve"> Time Cards</t>
  </si>
  <si>
    <t xml:space="preserve"> Site Plans</t>
  </si>
  <si>
    <t xml:space="preserve"> Daily Ops Reports</t>
  </si>
  <si>
    <t xml:space="preserve"> Daily Monitor Reports</t>
  </si>
  <si>
    <t xml:space="preserve"> Incident Reports</t>
  </si>
  <si>
    <t xml:space="preserve"> Field Work Reports </t>
  </si>
  <si>
    <t xml:space="preserve"> ICS-214.5's</t>
  </si>
  <si>
    <t xml:space="preserve"> Mutual Aid Documents</t>
  </si>
  <si>
    <t xml:space="preserve"> Payroll Data</t>
  </si>
  <si>
    <t xml:space="preserve"> Human Shelters</t>
  </si>
  <si>
    <t xml:space="preserve"> Pet Shelters</t>
  </si>
  <si>
    <t xml:space="preserve"> Mass Feeding</t>
  </si>
  <si>
    <t xml:space="preserve"> Points of Distribution/Dispensing</t>
  </si>
  <si>
    <t xml:space="preserve"> Local Assistance Centers / DAC’s</t>
  </si>
  <si>
    <t xml:space="preserve"> Telephone Call Centers</t>
  </si>
  <si>
    <t xml:space="preserve"> Donated Labor Time Cards</t>
  </si>
  <si>
    <t xml:space="preserve"> Donated Labor Reports</t>
  </si>
  <si>
    <t xml:space="preserve"> Donated Goods Receipts</t>
  </si>
  <si>
    <t xml:space="preserve"> Donated Equipment Receipts</t>
  </si>
  <si>
    <t xml:space="preserve"> Donated (Loaned) Facilities Receipts</t>
  </si>
  <si>
    <t xml:space="preserve"> Daily Activity Reports</t>
  </si>
  <si>
    <t xml:space="preserve"> Time Cards or Labor Reports</t>
  </si>
  <si>
    <t xml:space="preserve"> Equipment Reports</t>
  </si>
  <si>
    <t xml:space="preserve"> Goods or Services Sign-up Sheets</t>
  </si>
  <si>
    <t xml:space="preserve"> Force Account Labor</t>
  </si>
  <si>
    <t xml:space="preserve"> Force Account Equipment</t>
  </si>
  <si>
    <t xml:space="preserve"> Rented Equipment</t>
  </si>
  <si>
    <t xml:space="preserve"> Materials</t>
  </si>
  <si>
    <t xml:space="preserve"> Contracts</t>
  </si>
  <si>
    <t xml:space="preserve"> Benefits Worksheet</t>
  </si>
  <si>
    <t xml:space="preserve"> Policies</t>
  </si>
  <si>
    <t xml:space="preserve"> Flood Maps &amp; NFIP information</t>
  </si>
  <si>
    <t xml:space="preserve"> Adjusters Reports</t>
  </si>
  <si>
    <t xml:space="preserve"> Insurance General Correspondence</t>
  </si>
  <si>
    <t xml:space="preserve"> Litigation and Settlement Documents</t>
  </si>
  <si>
    <t xml:space="preserve"> Project Worksheet Documents (90-91 series)</t>
  </si>
  <si>
    <t xml:space="preserve"> Project Maps and Sketches</t>
  </si>
  <si>
    <t xml:space="preserve"> Environmental Issues</t>
  </si>
  <si>
    <t xml:space="preserve"> Hazardous Material Issues</t>
  </si>
  <si>
    <t xml:space="preserve"> Historic Issues</t>
  </si>
  <si>
    <t xml:space="preserve"> Flood Plain Issues</t>
  </si>
  <si>
    <t xml:space="preserve"> Coastal Barrier Issues</t>
  </si>
  <si>
    <t xml:space="preserve"> Mitigation</t>
  </si>
  <si>
    <t xml:space="preserve"> Other Issues</t>
  </si>
  <si>
    <t xml:space="preserve"> Private Non-Profit </t>
  </si>
  <si>
    <t xml:space="preserve"> Project Cost Escalation Docs</t>
  </si>
  <si>
    <t xml:space="preserve"> Project Worksheet Appeals</t>
  </si>
  <si>
    <t xml:space="preserve"> Project Worksheet Extensions</t>
  </si>
  <si>
    <t xml:space="preserve"> Project Worksheet Supplements</t>
  </si>
  <si>
    <t xml:space="preserve"> Project Worksheet Correspondence</t>
  </si>
  <si>
    <t xml:space="preserve"> Project Worksheet Closeout Docs</t>
  </si>
  <si>
    <t xml:space="preserve"> Plans</t>
  </si>
  <si>
    <t xml:space="preserve"> Specifications</t>
  </si>
  <si>
    <t xml:space="preserve"> Structural</t>
  </si>
  <si>
    <t xml:space="preserve"> Soils</t>
  </si>
  <si>
    <t xml:space="preserve"> Mechanical</t>
  </si>
  <si>
    <t xml:space="preserve"> Electrical</t>
  </si>
  <si>
    <t xml:space="preserve"> Other 1</t>
  </si>
  <si>
    <t xml:space="preserve"> Other 2</t>
  </si>
  <si>
    <t xml:space="preserve"> Ordinances, Policies &amp; Procedures </t>
  </si>
  <si>
    <t xml:space="preserve"> Plans and Bid Specifications</t>
  </si>
  <si>
    <t xml:space="preserve"> RFPs / RFQs</t>
  </si>
  <si>
    <t xml:space="preserve"> All Bids submitted</t>
  </si>
  <si>
    <t xml:space="preserve"> Advertisements</t>
  </si>
  <si>
    <t xml:space="preserve"> Bid Protests</t>
  </si>
  <si>
    <t xml:space="preserve"> Bid Evaluations</t>
  </si>
  <si>
    <t xml:space="preserve"> Cost / Price Analysis</t>
  </si>
  <si>
    <t xml:space="preserve"> Prime Contractor</t>
  </si>
  <si>
    <t xml:space="preserve"> Sub Contractors</t>
  </si>
  <si>
    <t xml:space="preserve"> Invoices &amp; Statements </t>
  </si>
  <si>
    <t xml:space="preserve"> Contractors Work Records</t>
  </si>
  <si>
    <t xml:space="preserve"> Cancelled Checks</t>
  </si>
  <si>
    <t xml:space="preserve"> Contractor Correspondence</t>
  </si>
  <si>
    <t xml:space="preserve"> Change Orders</t>
  </si>
  <si>
    <t xml:space="preserve"> Field &amp; Shop Drawings</t>
  </si>
  <si>
    <t xml:space="preserve"> Contractor Debarment Checks</t>
  </si>
  <si>
    <t xml:space="preserve"> Dispute &amp; Litigation Files</t>
  </si>
  <si>
    <t xml:space="preserve"> Construction Management Documents</t>
  </si>
  <si>
    <t xml:space="preserve"> Building Permits &amp; Inspection Records</t>
  </si>
  <si>
    <t xml:space="preserve"> FEMA Correspondence</t>
  </si>
  <si>
    <t xml:space="preserve"> State OES/OEM Correspondence</t>
  </si>
  <si>
    <t xml:space="preserve"> Intra-agency Correspondence</t>
  </si>
  <si>
    <t xml:space="preserve"> Other Correspondance</t>
  </si>
  <si>
    <t xml:space="preserve"> Disaster Proclamations / Declarations</t>
  </si>
  <si>
    <t xml:space="preserve"> Agency Charter</t>
  </si>
  <si>
    <t xml:space="preserve"> Labor Agreements &amp; MOU’s</t>
  </si>
  <si>
    <t xml:space="preserve"> Budget Documents</t>
  </si>
  <si>
    <t xml:space="preserve"> News Media Articles</t>
  </si>
  <si>
    <t xml:space="preserve"> Payroll Schedule for all employees</t>
  </si>
  <si>
    <t xml:space="preserve"> Disaster policies (pay, feeding, etc.)</t>
  </si>
  <si>
    <t>Main E-File Folder</t>
  </si>
  <si>
    <t>Each Dept.</t>
  </si>
  <si>
    <t>E-file Main Sub Folder *</t>
  </si>
  <si>
    <t>Facility Initial Damage Report Form</t>
  </si>
  <si>
    <t>Post Disaster Vehicle Damage Report</t>
  </si>
  <si>
    <t>Disaster Damage Documentation Checklist</t>
  </si>
  <si>
    <t>Initial Damage Estimate</t>
  </si>
  <si>
    <t>Disaster Cost Recovery Documentation Filing Assignment</t>
  </si>
  <si>
    <t>Disaster Response and Relief Donations Form</t>
  </si>
  <si>
    <t>Disaster Field Unit - Incident Work Report (manual)</t>
  </si>
  <si>
    <t>Special Disaster Operations Daily Time Log</t>
  </si>
  <si>
    <t>Price Analysis Worksheet</t>
  </si>
  <si>
    <t>Sole Source Purchase Justification</t>
  </si>
  <si>
    <t>Document Review for Contract Work</t>
  </si>
  <si>
    <t>Disaster Cost Recovery File Checklist</t>
  </si>
  <si>
    <t>Missing Documentation Request - Survivors Services</t>
  </si>
  <si>
    <t>Missing Documentation Request - Sample Site Map</t>
  </si>
  <si>
    <t>Missing Documentation Request - Equipment</t>
  </si>
  <si>
    <t>Missing Documentation Request - Facilities, Infrastructure</t>
  </si>
  <si>
    <t>Missing Documentation Request - Field Response Activties</t>
  </si>
  <si>
    <t>Project Worksheet Grant Close-out Checklist</t>
  </si>
  <si>
    <t>Daily Shelter Report For Cost Recovery</t>
  </si>
  <si>
    <t>Disaster Operations Meal Sign-In Sheet</t>
  </si>
  <si>
    <t>Disaster Operations Daily Lodging Report</t>
  </si>
  <si>
    <t>Disaster Shelter Site Cost Recovery Worksheet</t>
  </si>
  <si>
    <t>SP-3</t>
  </si>
  <si>
    <t>Inspector Mutual AidLog For Expense Tracking.xlsx</t>
  </si>
  <si>
    <t>Inspector Mutual Aid Daily Expense Report Envelope</t>
  </si>
  <si>
    <t>Building &amp; Safety and/or Roads &amp; Bridges</t>
  </si>
  <si>
    <t>DA-I-8</t>
  </si>
  <si>
    <t>Damage Assessment Team</t>
  </si>
  <si>
    <t>City Owned Property List For Damage Assessment - Combo.xlsx (Tab A)</t>
  </si>
  <si>
    <t>City Owned Property List For Damage Assessment - Combo.xlsx (Tab B)</t>
  </si>
  <si>
    <t>City Owned Property List For Damage Assessment - Combo.xlsx (Tab C)</t>
  </si>
  <si>
    <t>For tracking damage reports submitted</t>
  </si>
  <si>
    <t>EOC - Plans</t>
  </si>
  <si>
    <t>EOC - Mgmt</t>
  </si>
  <si>
    <t>EOC - Operations</t>
  </si>
  <si>
    <t>EOC - Logistics</t>
  </si>
  <si>
    <t>EOC - F &amp; A</t>
  </si>
  <si>
    <t>Damaged Facilities or Infrastructure</t>
  </si>
  <si>
    <t>Debris Field Documentation</t>
  </si>
  <si>
    <t>Debris Mgmt Ops Files</t>
  </si>
  <si>
    <t>Debris Monitoring Files</t>
  </si>
  <si>
    <t>Incident Response</t>
  </si>
  <si>
    <t>Survivors Services</t>
  </si>
  <si>
    <t>Volunteers &amp; Donations</t>
  </si>
  <si>
    <t>Private Non-Profit Ops</t>
  </si>
  <si>
    <t>FEMA Summary Reports</t>
  </si>
  <si>
    <t>Insurance</t>
  </si>
  <si>
    <t>Project Worksheet Forms</t>
  </si>
  <si>
    <t>Project Worksheet Mgmt</t>
  </si>
  <si>
    <t>Architectural and Engineering</t>
  </si>
  <si>
    <t>Contract Documents</t>
  </si>
  <si>
    <t>General Correspondence</t>
  </si>
  <si>
    <t>Miscellaneous</t>
  </si>
  <si>
    <t>Alpha Sort These Two Columns</t>
  </si>
  <si>
    <t>Original Physical File Location</t>
  </si>
  <si>
    <t>Cost Recovery Function</t>
  </si>
  <si>
    <t>E-file Folder</t>
  </si>
  <si>
    <t>Disaster Cost Recovery Forms Map - Local Agency Forms (DOC-5) Tab A</t>
  </si>
  <si>
    <t>Disaster Cost Recovery Forms Map - FEMA Forms (DOC-5) Tab B</t>
  </si>
  <si>
    <t>Disaster Cost Recovery Forms Map - State OES/OEM Forms (DOC-5) Tab C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</si>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</sst>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13" borderId="1" xfId="0" applyFont="1" applyFill="1" applyBorder="1"/>
    <xf numFmtId="0" fontId="4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/>
    <xf numFmtId="0" fontId="6" fillId="0" borderId="1" xfId="0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7" borderId="1" xfId="0" applyFont="1" applyFill="1" applyBorder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12" borderId="1" xfId="0" applyFont="1" applyFill="1" applyBorder="1"/>
    <xf numFmtId="0" fontId="1" fillId="6" borderId="1" xfId="0" applyFont="1" applyFill="1" applyBorder="1"/>
    <xf numFmtId="0" fontId="1" fillId="11" borderId="1" xfId="0" applyFont="1" applyFill="1" applyBorder="1"/>
    <xf numFmtId="0" fontId="1" fillId="5" borderId="1" xfId="0" applyFont="1" applyFill="1" applyBorder="1"/>
    <xf numFmtId="0" fontId="8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B65"/>
  <sheetViews>
    <sheetView zoomScale="75" zoomScaleNormal="75" workbookViewId="0">
      <selection sqref="A1:E1"/>
    </sheetView>
  </sheetViews>
  <sheetFormatPr defaultColWidth="9.28515625" defaultRowHeight="15.75" x14ac:dyDescent="0.25"/>
  <cols>
    <col min="1" max="1" width="26.140625" style="1" customWidth="1"/>
    <col min="2" max="2" width="36.42578125" style="1" customWidth="1"/>
    <col min="3" max="3" width="9.42578125" style="1" customWidth="1"/>
    <col min="4" max="4" width="61.42578125" style="1" customWidth="1"/>
    <col min="5" max="5" width="43.5703125" style="1" customWidth="1"/>
    <col min="6" max="6" width="13.140625" style="1" customWidth="1"/>
    <col min="7" max="7" width="25.28515625" style="1" customWidth="1"/>
    <col min="8" max="8" width="12.5703125" style="1" customWidth="1"/>
    <col min="9" max="9" width="29.140625" style="1" customWidth="1"/>
    <col min="10" max="10" width="16.42578125" style="1" customWidth="1"/>
    <col min="11" max="26" width="9.28515625" style="1"/>
    <col min="27" max="27" width="21.28515625" style="5" customWidth="1"/>
    <col min="28" max="28" width="29.7109375" style="5" customWidth="1"/>
    <col min="29" max="16384" width="9.28515625" style="1"/>
  </cols>
  <sheetData>
    <row r="1" spans="1:28" ht="37.5" customHeight="1" x14ac:dyDescent="0.25">
      <c r="A1" s="26" t="s">
        <v>442</v>
      </c>
      <c r="B1" s="27"/>
      <c r="C1" s="27"/>
      <c r="D1" s="27"/>
      <c r="E1" s="28"/>
      <c r="F1" s="4"/>
      <c r="G1" s="4"/>
      <c r="H1" s="4"/>
      <c r="I1" s="4"/>
      <c r="J1" s="4"/>
      <c r="AA1" s="29" t="s">
        <v>438</v>
      </c>
      <c r="AB1" s="30"/>
    </row>
    <row r="2" spans="1:28" s="3" customFormat="1" ht="52.5" customHeight="1" x14ac:dyDescent="0.25">
      <c r="A2" s="2" t="s">
        <v>440</v>
      </c>
      <c r="B2" s="2" t="s">
        <v>250</v>
      </c>
      <c r="C2" s="2" t="s">
        <v>8</v>
      </c>
      <c r="D2" s="2" t="s">
        <v>2</v>
      </c>
      <c r="E2" s="2" t="s">
        <v>3</v>
      </c>
      <c r="F2" s="2" t="s">
        <v>126</v>
      </c>
      <c r="G2" s="2" t="s">
        <v>6</v>
      </c>
      <c r="H2" s="2" t="s">
        <v>439</v>
      </c>
      <c r="I2" s="2" t="s">
        <v>384</v>
      </c>
      <c r="J2" s="2" t="s">
        <v>7</v>
      </c>
      <c r="AA2" s="6" t="s">
        <v>251</v>
      </c>
      <c r="AB2" s="6" t="s">
        <v>382</v>
      </c>
    </row>
    <row r="3" spans="1:28" x14ac:dyDescent="0.25">
      <c r="A3" s="1" t="s">
        <v>90</v>
      </c>
      <c r="B3" s="1" t="s">
        <v>106</v>
      </c>
      <c r="C3" s="1" t="s">
        <v>9</v>
      </c>
      <c r="D3" s="1" t="s">
        <v>385</v>
      </c>
      <c r="E3" s="1" t="s">
        <v>109</v>
      </c>
      <c r="F3" s="1" t="s">
        <v>125</v>
      </c>
      <c r="G3" s="1" t="s">
        <v>121</v>
      </c>
      <c r="H3" s="1" t="s">
        <v>383</v>
      </c>
      <c r="I3" s="1" t="s">
        <v>271</v>
      </c>
      <c r="AA3" s="5" t="str">
        <f>+'Standard Data'!A2</f>
        <v>Airport</v>
      </c>
      <c r="AB3" s="5" t="str">
        <f>+'Standard Data'!B14</f>
        <v>Architectural and Engineering</v>
      </c>
    </row>
    <row r="4" spans="1:28" x14ac:dyDescent="0.25">
      <c r="A4" s="1" t="s">
        <v>90</v>
      </c>
      <c r="B4" s="1" t="s">
        <v>412</v>
      </c>
      <c r="C4" s="1" t="s">
        <v>10</v>
      </c>
      <c r="D4" s="1" t="s">
        <v>413</v>
      </c>
      <c r="E4" s="1" t="s">
        <v>110</v>
      </c>
      <c r="F4" s="1" t="s">
        <v>127</v>
      </c>
      <c r="G4" s="1" t="s">
        <v>124</v>
      </c>
      <c r="AA4" s="5" t="str">
        <f>+'Standard Data'!A3</f>
        <v>Building &amp; Safety</v>
      </c>
      <c r="AB4" s="5" t="str">
        <f>+'Standard Data'!B16</f>
        <v>Contract Documents</v>
      </c>
    </row>
    <row r="5" spans="1:28" x14ac:dyDescent="0.25">
      <c r="A5" s="1" t="s">
        <v>90</v>
      </c>
      <c r="B5" s="1" t="s">
        <v>412</v>
      </c>
      <c r="C5" s="1" t="s">
        <v>11</v>
      </c>
      <c r="D5" s="1" t="s">
        <v>414</v>
      </c>
      <c r="E5" s="1" t="s">
        <v>416</v>
      </c>
      <c r="G5" s="1" t="s">
        <v>124</v>
      </c>
      <c r="AA5" s="5" t="str">
        <f>+'Standard Data'!A4</f>
        <v>City Clerk</v>
      </c>
      <c r="AB5" s="5" t="str">
        <f>+'Standard Data'!B2</f>
        <v>Damaged Facilities or Infrastructure</v>
      </c>
    </row>
    <row r="6" spans="1:28" x14ac:dyDescent="0.25">
      <c r="A6" s="1" t="s">
        <v>90</v>
      </c>
      <c r="B6" s="1" t="s">
        <v>106</v>
      </c>
      <c r="C6" s="1" t="s">
        <v>12</v>
      </c>
      <c r="D6" s="1" t="s">
        <v>415</v>
      </c>
      <c r="E6" s="1" t="s">
        <v>111</v>
      </c>
      <c r="G6" s="1" t="s">
        <v>124</v>
      </c>
      <c r="AA6" s="5" t="str">
        <f>+'Standard Data'!A5</f>
        <v>City Manager</v>
      </c>
      <c r="AB6" s="5" t="str">
        <f>+'Standard Data'!B3</f>
        <v>Debris Field Documentation</v>
      </c>
    </row>
    <row r="7" spans="1:28" x14ac:dyDescent="0.25">
      <c r="A7" s="1" t="s">
        <v>90</v>
      </c>
      <c r="B7" s="1" t="s">
        <v>106</v>
      </c>
      <c r="C7" s="1" t="s">
        <v>13</v>
      </c>
      <c r="D7" s="1" t="s">
        <v>14</v>
      </c>
      <c r="E7" s="1" t="s">
        <v>113</v>
      </c>
      <c r="AA7" s="5" t="str">
        <f>+'Standard Data'!A6</f>
        <v>Community Development</v>
      </c>
      <c r="AB7" s="5" t="str">
        <f>+'Standard Data'!B4</f>
        <v>Debris Mgmt Ops Files</v>
      </c>
    </row>
    <row r="8" spans="1:28" x14ac:dyDescent="0.25">
      <c r="A8" s="1" t="s">
        <v>90</v>
      </c>
      <c r="B8" s="1" t="s">
        <v>106</v>
      </c>
      <c r="C8" s="1" t="s">
        <v>15</v>
      </c>
      <c r="D8" s="1" t="s">
        <v>16</v>
      </c>
      <c r="E8" s="1" t="s">
        <v>114</v>
      </c>
      <c r="AA8" s="5" t="str">
        <f>+'Standard Data'!A7</f>
        <v>County Executive</v>
      </c>
      <c r="AB8" s="5" t="str">
        <f>+'Standard Data'!B5</f>
        <v>Debris Monitoring Files</v>
      </c>
    </row>
    <row r="9" spans="1:28" x14ac:dyDescent="0.25">
      <c r="A9" s="1" t="s">
        <v>90</v>
      </c>
      <c r="B9" s="1" t="s">
        <v>106</v>
      </c>
      <c r="C9" s="1" t="s">
        <v>411</v>
      </c>
      <c r="D9" s="1" t="s">
        <v>386</v>
      </c>
      <c r="E9" s="1" t="s">
        <v>112</v>
      </c>
      <c r="AA9" s="5" t="str">
        <f>+'Standard Data'!A8</f>
        <v>Each Dept.</v>
      </c>
      <c r="AB9" s="5" t="str">
        <f>+'Standard Data'!B19</f>
        <v>EOC - F &amp; A</v>
      </c>
    </row>
    <row r="10" spans="1:28" x14ac:dyDescent="0.25">
      <c r="A10" s="1" t="s">
        <v>90</v>
      </c>
      <c r="B10" s="1" t="s">
        <v>106</v>
      </c>
      <c r="C10" s="1" t="s">
        <v>17</v>
      </c>
      <c r="D10" s="1" t="s">
        <v>387</v>
      </c>
      <c r="E10" s="1" t="s">
        <v>115</v>
      </c>
      <c r="G10" s="1" t="s">
        <v>122</v>
      </c>
      <c r="AA10" s="5" t="str">
        <f>+'Standard Data'!A9</f>
        <v>Emergency Management</v>
      </c>
      <c r="AB10" s="5" t="str">
        <f>+'Standard Data'!B20</f>
        <v>EOC - Logistics</v>
      </c>
    </row>
    <row r="11" spans="1:28" x14ac:dyDescent="0.25">
      <c r="A11" s="1" t="s">
        <v>91</v>
      </c>
      <c r="B11" s="1" t="s">
        <v>107</v>
      </c>
      <c r="C11" s="1" t="s">
        <v>18</v>
      </c>
      <c r="D11" s="1" t="s">
        <v>388</v>
      </c>
      <c r="E11" s="1" t="s">
        <v>116</v>
      </c>
      <c r="AA11" s="5" t="str">
        <f>+'Standard Data'!A10</f>
        <v>Facilities</v>
      </c>
      <c r="AB11" s="5" t="str">
        <f>+'Standard Data'!B21</f>
        <v>EOC - Mgmt</v>
      </c>
    </row>
    <row r="12" spans="1:28" x14ac:dyDescent="0.25">
      <c r="A12" s="1" t="s">
        <v>91</v>
      </c>
      <c r="B12" s="1" t="s">
        <v>107</v>
      </c>
      <c r="C12" s="1" t="s">
        <v>19</v>
      </c>
      <c r="D12" s="1" t="s">
        <v>20</v>
      </c>
      <c r="E12" s="1" t="s">
        <v>117</v>
      </c>
      <c r="AA12" s="5" t="str">
        <f>+'Standard Data'!A11</f>
        <v>Fire</v>
      </c>
      <c r="AB12" s="5" t="str">
        <f>+'Standard Data'!B22</f>
        <v>EOC - Operations</v>
      </c>
    </row>
    <row r="13" spans="1:28" x14ac:dyDescent="0.25">
      <c r="A13" s="1" t="s">
        <v>91</v>
      </c>
      <c r="B13" s="1" t="s">
        <v>108</v>
      </c>
      <c r="C13" s="1" t="s">
        <v>21</v>
      </c>
      <c r="D13" s="1" t="s">
        <v>22</v>
      </c>
      <c r="E13" s="1" t="s">
        <v>118</v>
      </c>
      <c r="AA13" s="5" t="str">
        <f>+'Standard Data'!A12</f>
        <v>Fleet Maintenance</v>
      </c>
      <c r="AB13" s="5" t="str">
        <f>+'Standard Data'!B23</f>
        <v>EOC - Plans</v>
      </c>
    </row>
    <row r="14" spans="1:28" x14ac:dyDescent="0.25">
      <c r="A14" s="1" t="s">
        <v>91</v>
      </c>
      <c r="C14" s="1" t="s">
        <v>23</v>
      </c>
      <c r="D14" s="1" t="s">
        <v>24</v>
      </c>
      <c r="E14" s="1" t="s">
        <v>119</v>
      </c>
      <c r="AA14" s="5" t="str">
        <f>+'Standard Data'!A13</f>
        <v>Gas</v>
      </c>
      <c r="AB14" s="5" t="str">
        <f>+'Standard Data'!B10</f>
        <v>FEMA Summary Reports</v>
      </c>
    </row>
    <row r="15" spans="1:28" x14ac:dyDescent="0.25">
      <c r="A15" s="1" t="s">
        <v>91</v>
      </c>
      <c r="B15" s="1" t="s">
        <v>179</v>
      </c>
      <c r="C15" s="1" t="s">
        <v>25</v>
      </c>
      <c r="D15" s="1" t="s">
        <v>26</v>
      </c>
      <c r="E15" s="1" t="s">
        <v>120</v>
      </c>
      <c r="AA15" s="5" t="str">
        <f>+'Standard Data'!A14</f>
        <v>Library</v>
      </c>
      <c r="AB15" s="5" t="str">
        <f>+'Standard Data'!B17</f>
        <v>General Correspondence</v>
      </c>
    </row>
    <row r="16" spans="1:28" x14ac:dyDescent="0.25">
      <c r="A16" s="1" t="s">
        <v>92</v>
      </c>
      <c r="B16" s="1" t="s">
        <v>243</v>
      </c>
      <c r="C16" s="1" t="s">
        <v>27</v>
      </c>
      <c r="D16" s="1" t="s">
        <v>28</v>
      </c>
      <c r="E16" s="1" t="s">
        <v>123</v>
      </c>
      <c r="AA16" s="5" t="str">
        <f>+'Standard Data'!A15</f>
        <v>Parks &amp; Rec</v>
      </c>
      <c r="AB16" s="5" t="str">
        <f>+'Standard Data'!B6</f>
        <v>Incident Response</v>
      </c>
    </row>
    <row r="17" spans="1:28" x14ac:dyDescent="0.25">
      <c r="A17" s="1" t="s">
        <v>92</v>
      </c>
      <c r="B17" s="1" t="s">
        <v>243</v>
      </c>
      <c r="C17" s="1" t="s">
        <v>29</v>
      </c>
      <c r="D17" s="1" t="s">
        <v>30</v>
      </c>
      <c r="E17" s="1" t="s">
        <v>208</v>
      </c>
      <c r="AA17" s="5" t="str">
        <f>+'Standard Data'!A16</f>
        <v>Police</v>
      </c>
      <c r="AB17" s="5" t="str">
        <f>+'Standard Data'!B11</f>
        <v>Insurance</v>
      </c>
    </row>
    <row r="18" spans="1:28" x14ac:dyDescent="0.25">
      <c r="A18" s="1" t="s">
        <v>92</v>
      </c>
      <c r="C18" s="1" t="s">
        <v>31</v>
      </c>
      <c r="D18" s="1" t="s">
        <v>32</v>
      </c>
      <c r="E18" s="1" t="s">
        <v>209</v>
      </c>
      <c r="AA18" s="5" t="str">
        <f>+'Standard Data'!A17</f>
        <v>Port</v>
      </c>
      <c r="AB18" s="5" t="str">
        <f>+'Standard Data'!B18</f>
        <v>Miscellaneous</v>
      </c>
    </row>
    <row r="19" spans="1:28" x14ac:dyDescent="0.25">
      <c r="A19" s="1" t="s">
        <v>92</v>
      </c>
      <c r="B19" s="1" t="s">
        <v>243</v>
      </c>
      <c r="C19" s="1" t="s">
        <v>33</v>
      </c>
      <c r="D19" s="1" t="s">
        <v>389</v>
      </c>
      <c r="E19" s="1" t="s">
        <v>210</v>
      </c>
      <c r="AA19" s="5" t="str">
        <f>+'Standard Data'!A18</f>
        <v>Power</v>
      </c>
      <c r="AB19" s="5" t="str">
        <f>+'Standard Data'!B9</f>
        <v>Private Non-Profit Ops</v>
      </c>
    </row>
    <row r="20" spans="1:28" x14ac:dyDescent="0.25">
      <c r="A20" s="1" t="s">
        <v>92</v>
      </c>
      <c r="B20" s="1" t="s">
        <v>243</v>
      </c>
      <c r="C20" s="1" t="s">
        <v>206</v>
      </c>
      <c r="D20" s="1" t="s">
        <v>0</v>
      </c>
      <c r="E20" s="1" t="s">
        <v>207</v>
      </c>
      <c r="AA20" s="5" t="str">
        <f>+'Standard Data'!A19</f>
        <v>Public Works</v>
      </c>
      <c r="AB20" s="5" t="str">
        <f>+'Standard Data'!B12</f>
        <v>Project Worksheet Forms</v>
      </c>
    </row>
    <row r="21" spans="1:28" x14ac:dyDescent="0.25">
      <c r="A21" s="1" t="s">
        <v>93</v>
      </c>
      <c r="C21" s="1" t="s">
        <v>34</v>
      </c>
      <c r="D21" s="1" t="s">
        <v>390</v>
      </c>
      <c r="E21" s="1" t="s">
        <v>211</v>
      </c>
      <c r="AA21" s="5" t="str">
        <f>+'Standard Data'!A20</f>
        <v>Roads</v>
      </c>
      <c r="AB21" s="5" t="str">
        <f>+'Standard Data'!B13</f>
        <v>Project Worksheet Mgmt</v>
      </c>
    </row>
    <row r="22" spans="1:28" x14ac:dyDescent="0.25">
      <c r="A22" s="1" t="s">
        <v>94</v>
      </c>
      <c r="B22" s="1" t="s">
        <v>247</v>
      </c>
      <c r="C22" s="1" t="s">
        <v>35</v>
      </c>
      <c r="D22" s="1" t="s">
        <v>36</v>
      </c>
      <c r="E22" s="1" t="s">
        <v>212</v>
      </c>
      <c r="AA22" s="5" t="str">
        <f>+'Standard Data'!A21</f>
        <v>Sheriff</v>
      </c>
      <c r="AB22" s="5" t="str">
        <f>+'Standard Data'!B15</f>
        <v>Purchasing</v>
      </c>
    </row>
    <row r="23" spans="1:28" x14ac:dyDescent="0.25">
      <c r="A23" s="1" t="s">
        <v>95</v>
      </c>
      <c r="B23" s="1" t="s">
        <v>248</v>
      </c>
      <c r="C23" s="1" t="s">
        <v>37</v>
      </c>
      <c r="D23" s="1" t="s">
        <v>391</v>
      </c>
      <c r="E23" s="1" t="s">
        <v>213</v>
      </c>
      <c r="AA23" s="5" t="str">
        <f>+'Standard Data'!A22</f>
        <v>Uitilities</v>
      </c>
      <c r="AB23" s="5" t="str">
        <f>+'Standard Data'!B7</f>
        <v>Survivors Services</v>
      </c>
    </row>
    <row r="24" spans="1:28" x14ac:dyDescent="0.25">
      <c r="A24" s="1" t="s">
        <v>95</v>
      </c>
      <c r="B24" s="1" t="s">
        <v>248</v>
      </c>
      <c r="C24" s="1" t="s">
        <v>38</v>
      </c>
      <c r="D24" s="1" t="s">
        <v>39</v>
      </c>
      <c r="E24" s="1" t="s">
        <v>214</v>
      </c>
      <c r="AA24" s="5" t="str">
        <f>+'Standard Data'!A23</f>
        <v>Water</v>
      </c>
      <c r="AB24" s="5" t="str">
        <f>+'Standard Data'!B8</f>
        <v>Volunteers &amp; Donations</v>
      </c>
    </row>
    <row r="25" spans="1:28" x14ac:dyDescent="0.25">
      <c r="A25" s="1" t="s">
        <v>95</v>
      </c>
      <c r="B25" s="1" t="s">
        <v>248</v>
      </c>
      <c r="C25" s="1" t="s">
        <v>40</v>
      </c>
      <c r="D25" s="1" t="s">
        <v>41</v>
      </c>
      <c r="E25" s="1" t="s">
        <v>215</v>
      </c>
      <c r="AA25" s="5">
        <f>+'Standard Data'!A24</f>
        <v>2</v>
      </c>
      <c r="AB25" s="5">
        <f>+'Standard Data'!B24</f>
        <v>2</v>
      </c>
    </row>
    <row r="26" spans="1:28" x14ac:dyDescent="0.25">
      <c r="A26" s="1" t="s">
        <v>95</v>
      </c>
      <c r="B26" s="1" t="s">
        <v>108</v>
      </c>
      <c r="C26" s="1" t="s">
        <v>42</v>
      </c>
      <c r="D26" s="1" t="s">
        <v>43</v>
      </c>
      <c r="E26" s="1" t="s">
        <v>216</v>
      </c>
      <c r="AA26" s="5">
        <f>+'Standard Data'!A25</f>
        <v>3</v>
      </c>
      <c r="AB26" s="5">
        <f>+'Standard Data'!B25</f>
        <v>3</v>
      </c>
    </row>
    <row r="27" spans="1:28" x14ac:dyDescent="0.25">
      <c r="A27" s="1" t="s">
        <v>95</v>
      </c>
      <c r="B27" s="1" t="s">
        <v>243</v>
      </c>
      <c r="C27" s="1" t="s">
        <v>44</v>
      </c>
      <c r="D27" s="1" t="s">
        <v>45</v>
      </c>
      <c r="E27" s="1" t="s">
        <v>217</v>
      </c>
      <c r="AA27" s="5">
        <f>+'Standard Data'!A26</f>
        <v>4</v>
      </c>
      <c r="AB27" s="5">
        <f>+'Standard Data'!B26</f>
        <v>4</v>
      </c>
    </row>
    <row r="28" spans="1:28" x14ac:dyDescent="0.25">
      <c r="A28" s="1" t="s">
        <v>95</v>
      </c>
      <c r="B28" s="1" t="s">
        <v>249</v>
      </c>
      <c r="C28" s="1" t="s">
        <v>46</v>
      </c>
      <c r="D28" s="1" t="s">
        <v>47</v>
      </c>
      <c r="E28" s="1" t="s">
        <v>218</v>
      </c>
      <c r="AA28" s="5">
        <f>+'Standard Data'!A27</f>
        <v>5</v>
      </c>
      <c r="AB28" s="5">
        <f>+'Standard Data'!B27</f>
        <v>5</v>
      </c>
    </row>
    <row r="29" spans="1:28" x14ac:dyDescent="0.25">
      <c r="A29" s="1" t="s">
        <v>96</v>
      </c>
      <c r="B29" s="1" t="s">
        <v>243</v>
      </c>
      <c r="C29" s="1" t="s">
        <v>48</v>
      </c>
      <c r="D29" s="1" t="s">
        <v>392</v>
      </c>
      <c r="E29" s="1" t="s">
        <v>219</v>
      </c>
      <c r="AA29" s="5">
        <f>+'Standard Data'!A28</f>
        <v>6</v>
      </c>
      <c r="AB29" s="5">
        <f>+'Standard Data'!B28</f>
        <v>6</v>
      </c>
    </row>
    <row r="30" spans="1:28" x14ac:dyDescent="0.25">
      <c r="A30" s="1" t="s">
        <v>95</v>
      </c>
      <c r="B30" s="1" t="s">
        <v>243</v>
      </c>
      <c r="C30" s="1" t="s">
        <v>49</v>
      </c>
      <c r="D30" s="1" t="s">
        <v>50</v>
      </c>
      <c r="E30" s="1" t="s">
        <v>220</v>
      </c>
      <c r="AA30" s="5">
        <f>+'Standard Data'!A29</f>
        <v>7</v>
      </c>
      <c r="AB30" s="5">
        <f>+'Standard Data'!B29</f>
        <v>7</v>
      </c>
    </row>
    <row r="31" spans="1:28" x14ac:dyDescent="0.25">
      <c r="A31" s="1" t="s">
        <v>97</v>
      </c>
      <c r="C31" s="1" t="s">
        <v>51</v>
      </c>
      <c r="D31" s="1" t="s">
        <v>52</v>
      </c>
      <c r="E31" s="1" t="s">
        <v>221</v>
      </c>
      <c r="AA31" s="5">
        <f>+'Standard Data'!A30</f>
        <v>8</v>
      </c>
      <c r="AB31" s="5">
        <f>+'Standard Data'!B30</f>
        <v>8</v>
      </c>
    </row>
    <row r="32" spans="1:28" x14ac:dyDescent="0.25">
      <c r="A32" s="1" t="s">
        <v>98</v>
      </c>
      <c r="B32" s="1" t="s">
        <v>410</v>
      </c>
      <c r="C32" s="1" t="s">
        <v>53</v>
      </c>
      <c r="D32" s="1" t="s">
        <v>408</v>
      </c>
      <c r="E32" s="1" t="s">
        <v>222</v>
      </c>
      <c r="AA32" s="5">
        <f>+'Standard Data'!A31</f>
        <v>9</v>
      </c>
      <c r="AB32" s="5">
        <f>+'Standard Data'!B31</f>
        <v>9</v>
      </c>
    </row>
    <row r="33" spans="1:28" x14ac:dyDescent="0.25">
      <c r="A33" s="1" t="s">
        <v>98</v>
      </c>
      <c r="B33" s="1" t="s">
        <v>410</v>
      </c>
      <c r="C33" s="1" t="s">
        <v>54</v>
      </c>
      <c r="D33" s="1" t="s">
        <v>409</v>
      </c>
      <c r="E33" s="1" t="s">
        <v>223</v>
      </c>
      <c r="AA33" s="5">
        <f>+'Standard Data'!A32</f>
        <v>10</v>
      </c>
      <c r="AB33" s="5">
        <f>+'Standard Data'!B32</f>
        <v>10</v>
      </c>
    </row>
    <row r="34" spans="1:28" x14ac:dyDescent="0.25">
      <c r="A34" s="1" t="s">
        <v>100</v>
      </c>
      <c r="B34" s="1" t="s">
        <v>235</v>
      </c>
      <c r="C34" s="1" t="s">
        <v>55</v>
      </c>
      <c r="D34" s="1" t="s">
        <v>99</v>
      </c>
      <c r="E34" s="1" t="s">
        <v>224</v>
      </c>
      <c r="AA34" s="5">
        <f>+'Standard Data'!A33</f>
        <v>11</v>
      </c>
      <c r="AB34" s="5">
        <f>+'Standard Data'!B33</f>
        <v>11</v>
      </c>
    </row>
    <row r="35" spans="1:28" x14ac:dyDescent="0.25">
      <c r="A35" s="1" t="s">
        <v>100</v>
      </c>
      <c r="B35" s="1" t="s">
        <v>235</v>
      </c>
      <c r="C35" s="1" t="s">
        <v>56</v>
      </c>
      <c r="D35" s="1" t="s">
        <v>393</v>
      </c>
      <c r="E35" s="1" t="s">
        <v>225</v>
      </c>
      <c r="AA35" s="5">
        <f>+'Standard Data'!A34</f>
        <v>12</v>
      </c>
      <c r="AB35" s="5">
        <f>+'Standard Data'!B34</f>
        <v>12</v>
      </c>
    </row>
    <row r="36" spans="1:28" x14ac:dyDescent="0.25">
      <c r="A36" s="1" t="s">
        <v>100</v>
      </c>
      <c r="B36" s="1" t="s">
        <v>235</v>
      </c>
      <c r="C36" s="1" t="s">
        <v>57</v>
      </c>
      <c r="D36" s="1" t="s">
        <v>58</v>
      </c>
      <c r="E36" s="1" t="s">
        <v>226</v>
      </c>
      <c r="AA36" s="5">
        <f>+'Standard Data'!A35</f>
        <v>13</v>
      </c>
      <c r="AB36" s="5">
        <f>+'Standard Data'!B35</f>
        <v>13</v>
      </c>
    </row>
    <row r="37" spans="1:28" x14ac:dyDescent="0.25">
      <c r="A37" s="1" t="s">
        <v>100</v>
      </c>
      <c r="B37" s="1" t="s">
        <v>235</v>
      </c>
      <c r="C37" s="1" t="s">
        <v>59</v>
      </c>
      <c r="D37" s="1" t="s">
        <v>394</v>
      </c>
      <c r="E37" s="1" t="s">
        <v>227</v>
      </c>
      <c r="AA37" s="5">
        <f>+'Standard Data'!A36</f>
        <v>14</v>
      </c>
      <c r="AB37" s="5">
        <f>+'Standard Data'!B36</f>
        <v>14</v>
      </c>
    </row>
    <row r="38" spans="1:28" x14ac:dyDescent="0.25">
      <c r="A38" s="1" t="s">
        <v>100</v>
      </c>
      <c r="B38" s="1" t="s">
        <v>235</v>
      </c>
      <c r="C38" s="1" t="s">
        <v>60</v>
      </c>
      <c r="D38" s="1" t="s">
        <v>61</v>
      </c>
      <c r="E38" s="1" t="s">
        <v>228</v>
      </c>
      <c r="AA38" s="5">
        <f>+'Standard Data'!A37</f>
        <v>15</v>
      </c>
      <c r="AB38" s="5">
        <f>+'Standard Data'!B37</f>
        <v>15</v>
      </c>
    </row>
    <row r="39" spans="1:28" x14ac:dyDescent="0.25">
      <c r="A39" s="1" t="s">
        <v>100</v>
      </c>
      <c r="B39" s="1" t="s">
        <v>235</v>
      </c>
      <c r="C39" s="1" t="s">
        <v>62</v>
      </c>
      <c r="D39" s="1" t="s">
        <v>395</v>
      </c>
      <c r="E39" s="1" t="s">
        <v>229</v>
      </c>
      <c r="AA39" s="5">
        <f>+'Standard Data'!A38</f>
        <v>16</v>
      </c>
      <c r="AB39" s="5">
        <f>+'Standard Data'!B38</f>
        <v>16</v>
      </c>
    </row>
    <row r="40" spans="1:28" x14ac:dyDescent="0.25">
      <c r="A40" s="1" t="s">
        <v>100</v>
      </c>
      <c r="B40" s="1" t="s">
        <v>235</v>
      </c>
      <c r="C40" s="1" t="s">
        <v>63</v>
      </c>
      <c r="D40" s="1" t="s">
        <v>64</v>
      </c>
      <c r="E40" s="1" t="s">
        <v>230</v>
      </c>
      <c r="AA40" s="5">
        <f>+'Standard Data'!A39</f>
        <v>17</v>
      </c>
      <c r="AB40" s="5">
        <f>+'Standard Data'!B39</f>
        <v>17</v>
      </c>
    </row>
    <row r="41" spans="1:28" x14ac:dyDescent="0.25">
      <c r="A41" s="1" t="s">
        <v>100</v>
      </c>
      <c r="B41" s="1" t="s">
        <v>235</v>
      </c>
      <c r="C41" s="1" t="s">
        <v>65</v>
      </c>
      <c r="D41" s="1" t="s">
        <v>66</v>
      </c>
      <c r="E41" s="1" t="s">
        <v>231</v>
      </c>
      <c r="AA41" s="5">
        <f>+'Standard Data'!A40</f>
        <v>18</v>
      </c>
      <c r="AB41" s="5">
        <f>+'Standard Data'!B40</f>
        <v>18</v>
      </c>
    </row>
    <row r="42" spans="1:28" x14ac:dyDescent="0.25">
      <c r="A42" s="1" t="s">
        <v>100</v>
      </c>
      <c r="B42" s="1" t="s">
        <v>235</v>
      </c>
      <c r="C42" s="1" t="s">
        <v>67</v>
      </c>
      <c r="D42" s="1" t="s">
        <v>68</v>
      </c>
      <c r="E42" s="1" t="s">
        <v>232</v>
      </c>
      <c r="AA42" s="5">
        <f>+'Standard Data'!A41</f>
        <v>19</v>
      </c>
      <c r="AB42" s="5">
        <f>+'Standard Data'!B41</f>
        <v>19</v>
      </c>
    </row>
    <row r="43" spans="1:28" x14ac:dyDescent="0.25">
      <c r="A43" s="1" t="s">
        <v>92</v>
      </c>
      <c r="B43" s="1" t="s">
        <v>236</v>
      </c>
      <c r="C43" s="1" t="s">
        <v>69</v>
      </c>
      <c r="D43" s="1" t="s">
        <v>396</v>
      </c>
      <c r="E43" s="1" t="s">
        <v>233</v>
      </c>
      <c r="AA43" s="5">
        <f>+'Standard Data'!A42</f>
        <v>20</v>
      </c>
      <c r="AB43" s="5">
        <f>+'Standard Data'!B42</f>
        <v>20</v>
      </c>
    </row>
    <row r="44" spans="1:28" x14ac:dyDescent="0.25">
      <c r="A44" s="1" t="s">
        <v>90</v>
      </c>
      <c r="B44" s="1" t="s">
        <v>236</v>
      </c>
      <c r="C44" s="1" t="s">
        <v>70</v>
      </c>
      <c r="D44" s="1" t="s">
        <v>71</v>
      </c>
      <c r="E44" s="1" t="s">
        <v>234</v>
      </c>
    </row>
    <row r="45" spans="1:28" x14ac:dyDescent="0.25">
      <c r="A45" s="1" t="s">
        <v>90</v>
      </c>
      <c r="B45" s="1" t="s">
        <v>236</v>
      </c>
      <c r="C45" s="1" t="s">
        <v>72</v>
      </c>
      <c r="D45" s="1" t="s">
        <v>73</v>
      </c>
      <c r="E45" s="1" t="s">
        <v>241</v>
      </c>
    </row>
    <row r="46" spans="1:28" x14ac:dyDescent="0.25">
      <c r="A46" s="1" t="s">
        <v>90</v>
      </c>
      <c r="B46" s="1" t="s">
        <v>236</v>
      </c>
      <c r="C46" s="1" t="s">
        <v>74</v>
      </c>
      <c r="D46" s="1" t="s">
        <v>75</v>
      </c>
      <c r="E46" s="1" t="s">
        <v>241</v>
      </c>
    </row>
    <row r="47" spans="1:28" x14ac:dyDescent="0.25">
      <c r="A47" s="1" t="s">
        <v>90</v>
      </c>
      <c r="B47" s="1" t="s">
        <v>236</v>
      </c>
      <c r="C47" s="1" t="s">
        <v>76</v>
      </c>
      <c r="D47" s="1" t="s">
        <v>77</v>
      </c>
      <c r="E47" s="1" t="s">
        <v>241</v>
      </c>
    </row>
    <row r="48" spans="1:28" x14ac:dyDescent="0.25">
      <c r="A48" s="1" t="s">
        <v>90</v>
      </c>
      <c r="B48" s="1" t="s">
        <v>236</v>
      </c>
      <c r="C48" s="1" t="s">
        <v>78</v>
      </c>
      <c r="D48" s="1" t="s">
        <v>79</v>
      </c>
      <c r="E48" s="1" t="s">
        <v>241</v>
      </c>
    </row>
    <row r="49" spans="1:5" x14ac:dyDescent="0.25">
      <c r="A49" s="1" t="s">
        <v>90</v>
      </c>
      <c r="B49" s="1" t="s">
        <v>236</v>
      </c>
      <c r="C49" s="1" t="s">
        <v>101</v>
      </c>
      <c r="D49" s="1" t="s">
        <v>397</v>
      </c>
      <c r="E49" s="1" t="s">
        <v>241</v>
      </c>
    </row>
    <row r="50" spans="1:5" x14ac:dyDescent="0.25">
      <c r="A50" s="1" t="s">
        <v>90</v>
      </c>
      <c r="B50" s="1" t="s">
        <v>236</v>
      </c>
      <c r="C50" s="1" t="s">
        <v>102</v>
      </c>
      <c r="D50" s="1" t="s">
        <v>398</v>
      </c>
      <c r="E50" s="1" t="s">
        <v>241</v>
      </c>
    </row>
    <row r="51" spans="1:5" x14ac:dyDescent="0.25">
      <c r="A51" s="1" t="s">
        <v>90</v>
      </c>
      <c r="B51" s="1" t="s">
        <v>236</v>
      </c>
      <c r="C51" s="1" t="s">
        <v>103</v>
      </c>
      <c r="D51" s="1" t="s">
        <v>399</v>
      </c>
      <c r="E51" s="1" t="s">
        <v>241</v>
      </c>
    </row>
    <row r="52" spans="1:5" x14ac:dyDescent="0.25">
      <c r="A52" s="1" t="s">
        <v>90</v>
      </c>
      <c r="B52" s="1" t="s">
        <v>236</v>
      </c>
      <c r="C52" s="1" t="s">
        <v>104</v>
      </c>
      <c r="D52" s="1" t="s">
        <v>400</v>
      </c>
      <c r="E52" s="1" t="s">
        <v>241</v>
      </c>
    </row>
    <row r="53" spans="1:5" x14ac:dyDescent="0.25">
      <c r="A53" s="1" t="s">
        <v>90</v>
      </c>
      <c r="B53" s="1" t="s">
        <v>236</v>
      </c>
      <c r="C53" s="1" t="s">
        <v>105</v>
      </c>
      <c r="D53" s="1" t="s">
        <v>401</v>
      </c>
      <c r="E53" s="1" t="s">
        <v>241</v>
      </c>
    </row>
    <row r="54" spans="1:5" x14ac:dyDescent="0.25">
      <c r="A54" s="1" t="s">
        <v>92</v>
      </c>
      <c r="B54" s="1" t="s">
        <v>237</v>
      </c>
      <c r="C54" s="1" t="s">
        <v>80</v>
      </c>
      <c r="D54" s="1" t="s">
        <v>81</v>
      </c>
      <c r="E54" s="1" t="s">
        <v>242</v>
      </c>
    </row>
    <row r="55" spans="1:5" x14ac:dyDescent="0.25">
      <c r="A55" s="1" t="s">
        <v>92</v>
      </c>
      <c r="B55" s="1" t="s">
        <v>243</v>
      </c>
      <c r="C55" s="1" t="s">
        <v>82</v>
      </c>
      <c r="D55" s="1" t="s">
        <v>402</v>
      </c>
      <c r="E55" s="1" t="s">
        <v>245</v>
      </c>
    </row>
    <row r="56" spans="1:5" x14ac:dyDescent="0.25">
      <c r="A56" s="1" t="s">
        <v>90</v>
      </c>
      <c r="B56" s="1" t="s">
        <v>237</v>
      </c>
      <c r="C56" s="1" t="s">
        <v>83</v>
      </c>
      <c r="D56" s="1" t="s">
        <v>84</v>
      </c>
      <c r="E56" s="1" t="s">
        <v>244</v>
      </c>
    </row>
    <row r="57" spans="1:5" x14ac:dyDescent="0.25">
      <c r="A57" s="1" t="s">
        <v>96</v>
      </c>
      <c r="B57" s="1" t="s">
        <v>236</v>
      </c>
      <c r="C57" s="1" t="s">
        <v>85</v>
      </c>
      <c r="D57" s="1" t="s">
        <v>86</v>
      </c>
      <c r="E57" s="1" t="s">
        <v>246</v>
      </c>
    </row>
    <row r="58" spans="1:5" x14ac:dyDescent="0.25">
      <c r="A58" s="1" t="s">
        <v>96</v>
      </c>
      <c r="B58" s="1" t="s">
        <v>238</v>
      </c>
      <c r="C58" s="1" t="s">
        <v>87</v>
      </c>
      <c r="D58" s="1" t="s">
        <v>403</v>
      </c>
      <c r="E58" s="1" t="s">
        <v>246</v>
      </c>
    </row>
    <row r="59" spans="1:5" x14ac:dyDescent="0.25">
      <c r="A59" s="1" t="s">
        <v>96</v>
      </c>
      <c r="B59" s="1" t="s">
        <v>239</v>
      </c>
      <c r="C59" s="1" t="s">
        <v>407</v>
      </c>
      <c r="D59" s="1" t="s">
        <v>404</v>
      </c>
      <c r="E59" s="1" t="s">
        <v>246</v>
      </c>
    </row>
    <row r="60" spans="1:5" x14ac:dyDescent="0.25">
      <c r="A60" s="1" t="s">
        <v>96</v>
      </c>
      <c r="B60" s="1" t="s">
        <v>240</v>
      </c>
      <c r="C60" s="1" t="s">
        <v>88</v>
      </c>
      <c r="D60" s="1" t="s">
        <v>405</v>
      </c>
      <c r="E60" s="1" t="s">
        <v>246</v>
      </c>
    </row>
    <row r="61" spans="1:5" x14ac:dyDescent="0.25">
      <c r="A61" s="1" t="s">
        <v>96</v>
      </c>
      <c r="B61" s="1" t="s">
        <v>238</v>
      </c>
      <c r="C61" s="1" t="s">
        <v>89</v>
      </c>
      <c r="D61" s="1" t="s">
        <v>406</v>
      </c>
      <c r="E61" s="1" t="s">
        <v>246</v>
      </c>
    </row>
    <row r="65" spans="1:10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</row>
  </sheetData>
  <sortState ref="AB3:AB24">
    <sortCondition ref="AB3"/>
  </sortState>
  <mergeCells count="3">
    <mergeCell ref="A65:J65"/>
    <mergeCell ref="A1:E1"/>
    <mergeCell ref="AA1:AB1"/>
  </mergeCells>
  <dataValidations count="2">
    <dataValidation type="list" allowBlank="1" showInputMessage="1" showErrorMessage="1" sqref="I3">
      <formula1>$AB$3:$AB$19</formula1>
    </dataValidation>
    <dataValidation type="list" allowBlank="1" showInputMessage="1" showErrorMessage="1" sqref="H3:H61">
      <formula1>$AA$3:$AA$41</formula1>
    </dataValidation>
  </dataValidations>
  <printOptions horizontalCentered="1" gridLines="1"/>
  <pageMargins left="0.25" right="0.25" top="1" bottom="0.75" header="0" footer="0.3"/>
  <pageSetup paperSize="5" scale="63" fitToHeight="2" orientation="landscape" r:id="rId1"/>
  <headerFooter>
    <oddFooter>&amp;L&amp;"Arial,Regular"&amp;12&amp;P of &amp;N     &amp;D &amp;T&amp;C&amp;16Copyright (c) 2017 by The Martinet Group, LLC&amp;R&amp;5&amp;Z&amp;F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0"/>
  <sheetViews>
    <sheetView zoomScaleNormal="100" workbookViewId="0">
      <selection activeCell="C35" sqref="C35"/>
    </sheetView>
  </sheetViews>
  <sheetFormatPr defaultColWidth="9.28515625" defaultRowHeight="12.75" x14ac:dyDescent="0.2"/>
  <cols>
    <col min="1" max="1" width="18.5703125" style="21" customWidth="1"/>
    <col min="2" max="2" width="13.42578125" style="21" customWidth="1"/>
    <col min="3" max="3" width="10.140625" style="24" customWidth="1"/>
    <col min="4" max="4" width="47.5703125" style="21" customWidth="1"/>
    <col min="5" max="5" width="32.7109375" style="21" customWidth="1"/>
    <col min="6" max="6" width="17" style="21" customWidth="1"/>
    <col min="7" max="7" width="14.28515625" style="21" customWidth="1"/>
    <col min="8" max="8" width="8.5703125" style="21" customWidth="1"/>
    <col min="9" max="9" width="7.28515625" style="21" customWidth="1"/>
    <col min="10" max="10" width="9" style="21" customWidth="1"/>
    <col min="11" max="16384" width="9.28515625" style="21"/>
  </cols>
  <sheetData>
    <row r="1" spans="1:10" ht="37.5" customHeight="1" x14ac:dyDescent="0.2">
      <c r="A1" s="31" t="s">
        <v>443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23" customFormat="1" ht="52.5" customHeight="1" x14ac:dyDescent="0.25">
      <c r="A2" s="22" t="s">
        <v>1</v>
      </c>
      <c r="B2" s="22" t="s">
        <v>5</v>
      </c>
      <c r="C2" s="22" t="s">
        <v>8</v>
      </c>
      <c r="D2" s="22" t="s">
        <v>2</v>
      </c>
      <c r="E2" s="22" t="s">
        <v>3</v>
      </c>
      <c r="F2" s="22" t="s">
        <v>126</v>
      </c>
      <c r="G2" s="22" t="s">
        <v>196</v>
      </c>
      <c r="H2" s="22" t="s">
        <v>4</v>
      </c>
      <c r="I2" s="22" t="s">
        <v>441</v>
      </c>
      <c r="J2" s="22" t="s">
        <v>7</v>
      </c>
    </row>
    <row r="3" spans="1:10" x14ac:dyDescent="0.2">
      <c r="A3" s="21" t="s">
        <v>152</v>
      </c>
      <c r="C3" s="24" t="s">
        <v>128</v>
      </c>
      <c r="D3" s="21" t="s">
        <v>151</v>
      </c>
      <c r="E3" s="21" t="s">
        <v>153</v>
      </c>
      <c r="F3" s="21" t="s">
        <v>190</v>
      </c>
      <c r="I3" s="24" t="s">
        <v>191</v>
      </c>
    </row>
    <row r="4" spans="1:10" x14ac:dyDescent="0.2">
      <c r="A4" s="21" t="s">
        <v>173</v>
      </c>
      <c r="B4" s="21" t="s">
        <v>180</v>
      </c>
      <c r="C4" s="24" t="s">
        <v>129</v>
      </c>
      <c r="D4" s="21" t="s">
        <v>168</v>
      </c>
      <c r="E4" s="21" t="s">
        <v>183</v>
      </c>
      <c r="F4" s="21" t="s">
        <v>192</v>
      </c>
      <c r="G4" s="21" t="s">
        <v>197</v>
      </c>
      <c r="I4" s="24" t="s">
        <v>191</v>
      </c>
    </row>
    <row r="5" spans="1:10" x14ac:dyDescent="0.2">
      <c r="A5" s="21" t="s">
        <v>173</v>
      </c>
      <c r="B5" s="21" t="s">
        <v>180</v>
      </c>
      <c r="C5" s="24" t="s">
        <v>130</v>
      </c>
      <c r="D5" s="21" t="s">
        <v>169</v>
      </c>
      <c r="E5" s="21" t="s">
        <v>183</v>
      </c>
      <c r="F5" s="21" t="s">
        <v>192</v>
      </c>
      <c r="G5" s="21" t="s">
        <v>197</v>
      </c>
      <c r="I5" s="24" t="s">
        <v>191</v>
      </c>
    </row>
    <row r="6" spans="1:10" x14ac:dyDescent="0.2">
      <c r="A6" s="21" t="s">
        <v>173</v>
      </c>
      <c r="B6" s="21" t="s">
        <v>180</v>
      </c>
      <c r="C6" s="24" t="s">
        <v>131</v>
      </c>
      <c r="D6" s="21" t="s">
        <v>170</v>
      </c>
      <c r="E6" s="21" t="s">
        <v>183</v>
      </c>
      <c r="F6" s="21" t="s">
        <v>192</v>
      </c>
      <c r="G6" s="21" t="s">
        <v>197</v>
      </c>
      <c r="I6" s="24" t="s">
        <v>191</v>
      </c>
    </row>
    <row r="7" spans="1:10" x14ac:dyDescent="0.2">
      <c r="A7" s="21" t="s">
        <v>173</v>
      </c>
      <c r="B7" s="21" t="s">
        <v>180</v>
      </c>
      <c r="C7" s="24" t="s">
        <v>132</v>
      </c>
      <c r="D7" s="21" t="s">
        <v>171</v>
      </c>
      <c r="E7" s="21" t="s">
        <v>183</v>
      </c>
      <c r="F7" s="21" t="s">
        <v>192</v>
      </c>
      <c r="G7" s="21" t="s">
        <v>197</v>
      </c>
      <c r="I7" s="24" t="s">
        <v>191</v>
      </c>
    </row>
    <row r="8" spans="1:10" x14ac:dyDescent="0.2">
      <c r="A8" s="21" t="s">
        <v>173</v>
      </c>
      <c r="B8" s="21" t="s">
        <v>180</v>
      </c>
      <c r="C8" s="24" t="s">
        <v>133</v>
      </c>
      <c r="D8" s="21" t="s">
        <v>172</v>
      </c>
      <c r="E8" s="21" t="s">
        <v>183</v>
      </c>
      <c r="F8" s="21" t="s">
        <v>192</v>
      </c>
      <c r="G8" s="21" t="s">
        <v>197</v>
      </c>
      <c r="I8" s="24" t="s">
        <v>191</v>
      </c>
    </row>
    <row r="9" spans="1:10" x14ac:dyDescent="0.2">
      <c r="A9" s="21" t="s">
        <v>173</v>
      </c>
      <c r="B9" s="21" t="s">
        <v>180</v>
      </c>
      <c r="C9" s="24" t="s">
        <v>136</v>
      </c>
      <c r="D9" s="21" t="s">
        <v>135</v>
      </c>
      <c r="E9" s="21" t="s">
        <v>183</v>
      </c>
      <c r="F9" s="21" t="s">
        <v>192</v>
      </c>
      <c r="G9" s="21" t="s">
        <v>197</v>
      </c>
      <c r="I9" s="24" t="s">
        <v>191</v>
      </c>
    </row>
    <row r="10" spans="1:10" x14ac:dyDescent="0.2">
      <c r="A10" s="21" t="s">
        <v>173</v>
      </c>
      <c r="B10" s="21" t="s">
        <v>180</v>
      </c>
      <c r="C10" s="24" t="s">
        <v>134</v>
      </c>
      <c r="D10" s="21" t="s">
        <v>137</v>
      </c>
      <c r="E10" s="21" t="s">
        <v>183</v>
      </c>
      <c r="F10" s="21" t="s">
        <v>192</v>
      </c>
      <c r="G10" s="21" t="s">
        <v>197</v>
      </c>
      <c r="I10" s="24" t="s">
        <v>191</v>
      </c>
    </row>
    <row r="11" spans="1:10" x14ac:dyDescent="0.2">
      <c r="A11" s="21" t="s">
        <v>173</v>
      </c>
      <c r="B11" s="21" t="s">
        <v>182</v>
      </c>
      <c r="C11" s="24" t="s">
        <v>138</v>
      </c>
      <c r="D11" s="21" t="s">
        <v>139</v>
      </c>
      <c r="E11" s="21" t="s">
        <v>183</v>
      </c>
      <c r="F11" s="21" t="s">
        <v>192</v>
      </c>
      <c r="G11" s="21" t="s">
        <v>197</v>
      </c>
      <c r="I11" s="24" t="s">
        <v>191</v>
      </c>
    </row>
    <row r="12" spans="1:10" x14ac:dyDescent="0.2">
      <c r="A12" s="21" t="s">
        <v>174</v>
      </c>
      <c r="C12" s="24" t="s">
        <v>140</v>
      </c>
      <c r="D12" s="21" t="s">
        <v>141</v>
      </c>
      <c r="E12" s="21" t="s">
        <v>174</v>
      </c>
      <c r="I12" s="24" t="s">
        <v>191</v>
      </c>
    </row>
    <row r="13" spans="1:10" x14ac:dyDescent="0.2">
      <c r="A13" s="21" t="s">
        <v>174</v>
      </c>
      <c r="C13" s="24" t="s">
        <v>142</v>
      </c>
      <c r="D13" s="21" t="s">
        <v>143</v>
      </c>
      <c r="E13" s="21" t="s">
        <v>174</v>
      </c>
      <c r="I13" s="24" t="s">
        <v>191</v>
      </c>
    </row>
    <row r="14" spans="1:10" x14ac:dyDescent="0.2">
      <c r="A14" s="21" t="s">
        <v>175</v>
      </c>
      <c r="B14" s="21" t="s">
        <v>180</v>
      </c>
      <c r="C14" s="24" t="s">
        <v>145</v>
      </c>
      <c r="D14" s="21" t="s">
        <v>161</v>
      </c>
      <c r="E14" s="21" t="s">
        <v>188</v>
      </c>
      <c r="F14" s="21" t="s">
        <v>193</v>
      </c>
      <c r="G14" s="21" t="s">
        <v>198</v>
      </c>
      <c r="I14" s="24" t="s">
        <v>191</v>
      </c>
    </row>
    <row r="15" spans="1:10" x14ac:dyDescent="0.2">
      <c r="A15" s="21" t="s">
        <v>175</v>
      </c>
      <c r="B15" s="21" t="s">
        <v>180</v>
      </c>
      <c r="C15" s="24" t="s">
        <v>146</v>
      </c>
      <c r="D15" s="21" t="s">
        <v>165</v>
      </c>
      <c r="E15" s="21" t="s">
        <v>184</v>
      </c>
      <c r="F15" s="21" t="s">
        <v>193</v>
      </c>
      <c r="G15" s="21" t="s">
        <v>198</v>
      </c>
      <c r="I15" s="24" t="s">
        <v>191</v>
      </c>
    </row>
    <row r="16" spans="1:10" x14ac:dyDescent="0.2">
      <c r="A16" s="21" t="s">
        <v>175</v>
      </c>
      <c r="B16" s="21" t="s">
        <v>180</v>
      </c>
      <c r="C16" s="24" t="s">
        <v>147</v>
      </c>
      <c r="D16" s="21" t="s">
        <v>164</v>
      </c>
      <c r="E16" s="21" t="s">
        <v>185</v>
      </c>
      <c r="F16" s="21" t="s">
        <v>193</v>
      </c>
      <c r="G16" s="21" t="s">
        <v>198</v>
      </c>
      <c r="I16" s="24" t="s">
        <v>191</v>
      </c>
    </row>
    <row r="17" spans="1:9" x14ac:dyDescent="0.2">
      <c r="A17" s="21" t="s">
        <v>175</v>
      </c>
      <c r="B17" s="21" t="s">
        <v>180</v>
      </c>
      <c r="C17" s="24" t="s">
        <v>148</v>
      </c>
      <c r="D17" s="21" t="s">
        <v>166</v>
      </c>
      <c r="E17" s="21" t="s">
        <v>186</v>
      </c>
      <c r="F17" s="21" t="s">
        <v>193</v>
      </c>
      <c r="G17" s="21" t="s">
        <v>198</v>
      </c>
      <c r="I17" s="24" t="s">
        <v>191</v>
      </c>
    </row>
    <row r="18" spans="1:9" x14ac:dyDescent="0.2">
      <c r="A18" s="21" t="s">
        <v>175</v>
      </c>
      <c r="B18" s="21" t="s">
        <v>180</v>
      </c>
      <c r="C18" s="24" t="s">
        <v>149</v>
      </c>
      <c r="D18" s="21" t="s">
        <v>163</v>
      </c>
      <c r="E18" s="21" t="s">
        <v>187</v>
      </c>
      <c r="F18" s="21" t="s">
        <v>193</v>
      </c>
      <c r="G18" s="21" t="s">
        <v>198</v>
      </c>
      <c r="I18" s="24" t="s">
        <v>191</v>
      </c>
    </row>
    <row r="19" spans="1:9" x14ac:dyDescent="0.2">
      <c r="A19" s="21" t="s">
        <v>175</v>
      </c>
      <c r="B19" s="21" t="s">
        <v>181</v>
      </c>
      <c r="C19" s="24" t="s">
        <v>150</v>
      </c>
      <c r="D19" s="21" t="s">
        <v>162</v>
      </c>
      <c r="E19" s="21" t="s">
        <v>194</v>
      </c>
      <c r="F19" s="21" t="s">
        <v>195</v>
      </c>
      <c r="G19" s="21" t="s">
        <v>198</v>
      </c>
      <c r="I19" s="24" t="s">
        <v>191</v>
      </c>
    </row>
    <row r="20" spans="1:9" x14ac:dyDescent="0.2">
      <c r="A20" s="21" t="s">
        <v>175</v>
      </c>
      <c r="B20" s="21" t="s">
        <v>180</v>
      </c>
      <c r="C20" s="24">
        <v>9901</v>
      </c>
      <c r="D20" s="21" t="s">
        <v>167</v>
      </c>
      <c r="E20" s="21" t="s">
        <v>189</v>
      </c>
      <c r="F20" s="21" t="s">
        <v>193</v>
      </c>
      <c r="G20" s="21" t="s">
        <v>198</v>
      </c>
      <c r="I20" s="24" t="s">
        <v>191</v>
      </c>
    </row>
    <row r="60" spans="1:10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</row>
  </sheetData>
  <mergeCells count="2">
    <mergeCell ref="A1:J1"/>
    <mergeCell ref="A60:J60"/>
  </mergeCells>
  <printOptions horizontalCentered="1"/>
  <pageMargins left="0.25" right="0.25" top="1" bottom="0.75" header="0.5" footer="0.3"/>
  <pageSetup paperSize="5" scale="96" orientation="landscape" r:id="rId1"/>
  <headerFooter>
    <oddFooter>&amp;L&amp;D  &amp;T&amp;C&amp;14Copyright 2017 (c) by The Martinet Group, LLC&amp;11
&amp;R&amp;"Arial Narrow,Regular"&amp;8&amp;Z&amp;F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  <pageSetUpPr fitToPage="1"/>
  </sheetPr>
  <dimension ref="A1:J60"/>
  <sheetViews>
    <sheetView tabSelected="1" zoomScaleNormal="100" workbookViewId="0">
      <selection activeCell="J13" sqref="J13"/>
    </sheetView>
  </sheetViews>
  <sheetFormatPr defaultColWidth="25.28515625" defaultRowHeight="12.75" x14ac:dyDescent="0.2"/>
  <cols>
    <col min="1" max="1" width="26.7109375" style="21" customWidth="1"/>
    <col min="2" max="2" width="10.85546875" style="21" customWidth="1"/>
    <col min="3" max="3" width="11" style="21" customWidth="1"/>
    <col min="4" max="4" width="37.28515625" style="21" customWidth="1"/>
    <col min="5" max="5" width="35.28515625" style="21" customWidth="1"/>
    <col min="6" max="6" width="8.140625" style="21" customWidth="1"/>
    <col min="7" max="7" width="9.42578125" style="21" customWidth="1"/>
    <col min="8" max="8" width="8.42578125" style="21" customWidth="1"/>
    <col min="9" max="9" width="7.28515625" style="21" customWidth="1"/>
    <col min="10" max="10" width="11.42578125" style="21" customWidth="1"/>
    <col min="11" max="16384" width="25.28515625" style="21"/>
  </cols>
  <sheetData>
    <row r="1" spans="1:10" ht="37.5" customHeight="1" x14ac:dyDescent="0.2">
      <c r="A1" s="31" t="s">
        <v>444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23" customFormat="1" ht="52.5" customHeight="1" x14ac:dyDescent="0.25">
      <c r="A2" s="22" t="s">
        <v>1</v>
      </c>
      <c r="B2" s="22" t="s">
        <v>5</v>
      </c>
      <c r="C2" s="22" t="s">
        <v>8</v>
      </c>
      <c r="D2" s="22" t="s">
        <v>2</v>
      </c>
      <c r="E2" s="22" t="s">
        <v>3</v>
      </c>
      <c r="F2" s="22" t="s">
        <v>126</v>
      </c>
      <c r="G2" s="22" t="s">
        <v>6</v>
      </c>
      <c r="H2" s="22" t="s">
        <v>4</v>
      </c>
      <c r="I2" s="22" t="s">
        <v>441</v>
      </c>
      <c r="J2" s="22" t="s">
        <v>7</v>
      </c>
    </row>
    <row r="3" spans="1:10" x14ac:dyDescent="0.2">
      <c r="A3" s="21" t="s">
        <v>178</v>
      </c>
      <c r="C3" s="21" t="s">
        <v>199</v>
      </c>
      <c r="D3" s="21" t="s">
        <v>144</v>
      </c>
      <c r="E3" s="21" t="s">
        <v>200</v>
      </c>
      <c r="F3" s="21" t="s">
        <v>205</v>
      </c>
      <c r="I3" s="24" t="s">
        <v>191</v>
      </c>
    </row>
    <row r="4" spans="1:10" x14ac:dyDescent="0.2">
      <c r="A4" s="21" t="s">
        <v>176</v>
      </c>
      <c r="C4" s="21" t="s">
        <v>157</v>
      </c>
      <c r="D4" s="21" t="s">
        <v>155</v>
      </c>
      <c r="E4" s="21" t="s">
        <v>201</v>
      </c>
      <c r="F4" s="21" t="s">
        <v>205</v>
      </c>
      <c r="I4" s="24" t="s">
        <v>191</v>
      </c>
    </row>
    <row r="5" spans="1:10" x14ac:dyDescent="0.2">
      <c r="A5" s="21" t="s">
        <v>176</v>
      </c>
      <c r="C5" s="21" t="s">
        <v>158</v>
      </c>
      <c r="D5" s="21" t="s">
        <v>154</v>
      </c>
      <c r="E5" s="21" t="s">
        <v>202</v>
      </c>
      <c r="F5" s="21" t="s">
        <v>205</v>
      </c>
      <c r="I5" s="24" t="s">
        <v>191</v>
      </c>
    </row>
    <row r="6" spans="1:10" x14ac:dyDescent="0.2">
      <c r="A6" s="21" t="s">
        <v>176</v>
      </c>
      <c r="C6" s="21" t="s">
        <v>159</v>
      </c>
      <c r="D6" s="21" t="s">
        <v>156</v>
      </c>
      <c r="E6" s="21" t="s">
        <v>203</v>
      </c>
      <c r="F6" s="21" t="s">
        <v>205</v>
      </c>
      <c r="I6" s="24" t="s">
        <v>191</v>
      </c>
    </row>
    <row r="7" spans="1:10" x14ac:dyDescent="0.2">
      <c r="A7" s="21" t="s">
        <v>177</v>
      </c>
      <c r="C7" s="21" t="s">
        <v>160</v>
      </c>
      <c r="D7" s="21" t="s">
        <v>97</v>
      </c>
      <c r="E7" s="21" t="s">
        <v>204</v>
      </c>
      <c r="I7" s="24" t="s">
        <v>191</v>
      </c>
    </row>
    <row r="27" spans="2:2" x14ac:dyDescent="0.2">
      <c r="B27" s="21" t="s">
        <v>445</v>
      </c>
    </row>
    <row r="60" spans="1:10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</row>
  </sheetData>
  <mergeCells count="2">
    <mergeCell ref="A1:J1"/>
    <mergeCell ref="A60:J60"/>
  </mergeCells>
  <printOptions horizontalCentered="1"/>
  <pageMargins left="0.25" right="0.25" top="1" bottom="0.75" header="0.5" footer="0.3"/>
  <pageSetup paperSize="5" orientation="landscape" r:id="rId1"/>
  <headerFooter>
    <oddFooter>&amp;L&amp;D &amp;T&amp;C&amp;"Arial,Regular"&amp;14Copyright 2017 (c) by The Martinet Group. LLC
&amp;R&amp;"Arial Narrow,Regular"&amp;8&amp;Z&amp;F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2"/>
  <sheetViews>
    <sheetView workbookViewId="0">
      <selection activeCell="B19" sqref="B19"/>
    </sheetView>
  </sheetViews>
  <sheetFormatPr defaultColWidth="8.85546875" defaultRowHeight="12.75" x14ac:dyDescent="0.2"/>
  <cols>
    <col min="1" max="1" width="24" style="9" customWidth="1"/>
    <col min="2" max="2" width="32.140625" style="9" customWidth="1"/>
    <col min="3" max="3" width="31.5703125" style="9" bestFit="1" customWidth="1"/>
    <col min="4" max="4" width="26.7109375" style="9" bestFit="1" customWidth="1"/>
    <col min="5" max="5" width="16.28515625" style="9" bestFit="1" customWidth="1"/>
    <col min="6" max="6" width="18.5703125" style="9" bestFit="1" customWidth="1"/>
    <col min="7" max="7" width="19.28515625" style="9" bestFit="1" customWidth="1"/>
    <col min="8" max="8" width="26.85546875" style="9" bestFit="1" customWidth="1"/>
    <col min="9" max="9" width="29.7109375" style="9" bestFit="1" customWidth="1"/>
    <col min="10" max="10" width="27.140625" style="9" bestFit="1" customWidth="1"/>
    <col min="11" max="11" width="21.5703125" style="9" bestFit="1" customWidth="1"/>
    <col min="12" max="12" width="8.7109375" style="9" hidden="1" customWidth="1"/>
    <col min="13" max="13" width="30.42578125" style="9" bestFit="1" customWidth="1"/>
    <col min="14" max="14" width="36.5703125" style="9" bestFit="1" customWidth="1"/>
    <col min="15" max="15" width="29.42578125" style="9" bestFit="1" customWidth="1"/>
    <col min="16" max="16" width="11.7109375" style="9" bestFit="1" customWidth="1"/>
    <col min="17" max="17" width="28.42578125" style="9" bestFit="1" customWidth="1"/>
    <col min="18" max="18" width="31.85546875" style="9" bestFit="1" customWidth="1"/>
    <col min="19" max="19" width="27" style="9" bestFit="1" customWidth="1"/>
    <col min="20" max="20" width="30.7109375" style="9" bestFit="1" customWidth="1"/>
    <col min="21" max="16384" width="8.85546875" style="9"/>
  </cols>
  <sheetData>
    <row r="1" spans="1:18" x14ac:dyDescent="0.2">
      <c r="A1" s="8" t="s">
        <v>251</v>
      </c>
      <c r="B1" s="9" t="s">
        <v>272</v>
      </c>
    </row>
    <row r="2" spans="1:18" x14ac:dyDescent="0.2">
      <c r="A2" s="9" t="s">
        <v>252</v>
      </c>
      <c r="B2" s="10" t="s">
        <v>422</v>
      </c>
      <c r="C2" s="10" t="s">
        <v>273</v>
      </c>
    </row>
    <row r="3" spans="1:18" x14ac:dyDescent="0.2">
      <c r="A3" s="9" t="s">
        <v>179</v>
      </c>
      <c r="B3" s="11" t="s">
        <v>423</v>
      </c>
      <c r="C3" s="10" t="s">
        <v>274</v>
      </c>
      <c r="D3" s="11" t="s">
        <v>284</v>
      </c>
    </row>
    <row r="4" spans="1:18" x14ac:dyDescent="0.2">
      <c r="A4" s="9" t="s">
        <v>260</v>
      </c>
      <c r="B4" s="12" t="s">
        <v>424</v>
      </c>
      <c r="C4" s="10" t="s">
        <v>275</v>
      </c>
      <c r="D4" s="11" t="s">
        <v>285</v>
      </c>
      <c r="E4" s="12" t="s">
        <v>290</v>
      </c>
    </row>
    <row r="5" spans="1:18" x14ac:dyDescent="0.2">
      <c r="A5" s="9" t="s">
        <v>262</v>
      </c>
      <c r="B5" s="13" t="s">
        <v>425</v>
      </c>
      <c r="C5" s="10" t="s">
        <v>276</v>
      </c>
      <c r="D5" s="11" t="s">
        <v>286</v>
      </c>
      <c r="E5" s="12" t="s">
        <v>291</v>
      </c>
      <c r="F5" s="13" t="s">
        <v>292</v>
      </c>
    </row>
    <row r="6" spans="1:18" x14ac:dyDescent="0.2">
      <c r="A6" s="9" t="s">
        <v>265</v>
      </c>
      <c r="B6" s="14" t="s">
        <v>426</v>
      </c>
      <c r="C6" s="10" t="s">
        <v>277</v>
      </c>
      <c r="D6" s="11" t="s">
        <v>287</v>
      </c>
      <c r="E6" s="12" t="s">
        <v>292</v>
      </c>
      <c r="F6" s="13" t="s">
        <v>294</v>
      </c>
      <c r="G6" s="14" t="s">
        <v>296</v>
      </c>
    </row>
    <row r="7" spans="1:18" x14ac:dyDescent="0.2">
      <c r="A7" s="9" t="s">
        <v>263</v>
      </c>
      <c r="B7" s="15" t="s">
        <v>427</v>
      </c>
      <c r="C7" s="10" t="s">
        <v>278</v>
      </c>
      <c r="D7" s="11" t="s">
        <v>288</v>
      </c>
      <c r="E7" s="12" t="s">
        <v>293</v>
      </c>
      <c r="F7" s="13" t="s">
        <v>295</v>
      </c>
      <c r="G7" s="14" t="s">
        <v>297</v>
      </c>
      <c r="H7" s="15" t="s">
        <v>301</v>
      </c>
    </row>
    <row r="8" spans="1:18" x14ac:dyDescent="0.2">
      <c r="A8" s="9" t="s">
        <v>383</v>
      </c>
      <c r="B8" s="16" t="s">
        <v>428</v>
      </c>
      <c r="C8" s="10" t="s">
        <v>279</v>
      </c>
      <c r="D8" s="11" t="s">
        <v>289</v>
      </c>
      <c r="E8" s="12" t="s">
        <v>294</v>
      </c>
      <c r="G8" s="14" t="s">
        <v>298</v>
      </c>
      <c r="H8" s="15" t="s">
        <v>302</v>
      </c>
      <c r="I8" s="16" t="s">
        <v>307</v>
      </c>
    </row>
    <row r="9" spans="1:18" x14ac:dyDescent="0.2">
      <c r="A9" s="9" t="s">
        <v>264</v>
      </c>
      <c r="B9" s="17" t="s">
        <v>429</v>
      </c>
      <c r="C9" s="10" t="s">
        <v>280</v>
      </c>
      <c r="G9" s="14" t="s">
        <v>299</v>
      </c>
      <c r="H9" s="15" t="s">
        <v>303</v>
      </c>
      <c r="I9" s="16" t="s">
        <v>308</v>
      </c>
      <c r="J9" s="17" t="s">
        <v>312</v>
      </c>
    </row>
    <row r="10" spans="1:18" x14ac:dyDescent="0.2">
      <c r="A10" s="9" t="s">
        <v>258</v>
      </c>
      <c r="B10" s="15" t="s">
        <v>430</v>
      </c>
      <c r="C10" s="10" t="s">
        <v>281</v>
      </c>
      <c r="G10" s="14" t="s">
        <v>292</v>
      </c>
      <c r="H10" s="15" t="s">
        <v>304</v>
      </c>
      <c r="I10" s="16" t="s">
        <v>309</v>
      </c>
      <c r="J10" s="17" t="s">
        <v>313</v>
      </c>
      <c r="K10" s="15" t="s">
        <v>316</v>
      </c>
      <c r="L10" s="15"/>
    </row>
    <row r="11" spans="1:18" x14ac:dyDescent="0.2">
      <c r="A11" s="9" t="s">
        <v>253</v>
      </c>
      <c r="B11" s="14" t="s">
        <v>431</v>
      </c>
      <c r="C11" s="10" t="s">
        <v>282</v>
      </c>
      <c r="G11" s="14" t="s">
        <v>300</v>
      </c>
      <c r="H11" s="15" t="s">
        <v>305</v>
      </c>
      <c r="I11" s="16" t="s">
        <v>310</v>
      </c>
      <c r="J11" s="17" t="s">
        <v>314</v>
      </c>
      <c r="K11" s="15" t="s">
        <v>317</v>
      </c>
      <c r="L11" s="15"/>
      <c r="M11" s="14" t="s">
        <v>322</v>
      </c>
    </row>
    <row r="12" spans="1:18" x14ac:dyDescent="0.2">
      <c r="A12" s="9" t="s">
        <v>259</v>
      </c>
      <c r="B12" s="10" t="s">
        <v>432</v>
      </c>
      <c r="C12" s="10" t="s">
        <v>283</v>
      </c>
      <c r="H12" s="15" t="s">
        <v>306</v>
      </c>
      <c r="I12" s="16" t="s">
        <v>311</v>
      </c>
      <c r="J12" s="17" t="s">
        <v>315</v>
      </c>
      <c r="K12" s="15" t="s">
        <v>318</v>
      </c>
      <c r="L12" s="15"/>
      <c r="M12" s="14" t="s">
        <v>323</v>
      </c>
      <c r="N12" s="10" t="s">
        <v>327</v>
      </c>
    </row>
    <row r="13" spans="1:18" x14ac:dyDescent="0.2">
      <c r="A13" s="9" t="s">
        <v>270</v>
      </c>
      <c r="B13" s="15" t="s">
        <v>433</v>
      </c>
      <c r="K13" s="15" t="s">
        <v>319</v>
      </c>
      <c r="L13" s="15"/>
      <c r="M13" s="14" t="s">
        <v>324</v>
      </c>
      <c r="N13" s="10" t="s">
        <v>328</v>
      </c>
      <c r="O13" s="15" t="s">
        <v>338</v>
      </c>
    </row>
    <row r="14" spans="1:18" x14ac:dyDescent="0.2">
      <c r="A14" s="9" t="s">
        <v>261</v>
      </c>
      <c r="B14" s="18" t="s">
        <v>434</v>
      </c>
      <c r="K14" s="15" t="s">
        <v>320</v>
      </c>
      <c r="L14" s="15"/>
      <c r="M14" s="14" t="s">
        <v>325</v>
      </c>
      <c r="N14" s="10" t="s">
        <v>329</v>
      </c>
      <c r="O14" s="15" t="s">
        <v>339</v>
      </c>
      <c r="P14" s="18" t="s">
        <v>343</v>
      </c>
    </row>
    <row r="15" spans="1:18" x14ac:dyDescent="0.2">
      <c r="A15" s="9" t="s">
        <v>238</v>
      </c>
      <c r="B15" s="19" t="s">
        <v>235</v>
      </c>
      <c r="K15" s="15" t="s">
        <v>321</v>
      </c>
      <c r="L15" s="15"/>
      <c r="M15" s="14" t="s">
        <v>326</v>
      </c>
      <c r="N15" s="10" t="s">
        <v>330</v>
      </c>
      <c r="O15" s="15" t="s">
        <v>340</v>
      </c>
      <c r="P15" s="18" t="s">
        <v>344</v>
      </c>
      <c r="Q15" s="19" t="s">
        <v>351</v>
      </c>
    </row>
    <row r="16" spans="1:18" x14ac:dyDescent="0.2">
      <c r="A16" s="9" t="s">
        <v>254</v>
      </c>
      <c r="B16" s="11" t="s">
        <v>435</v>
      </c>
      <c r="N16" s="10" t="s">
        <v>331</v>
      </c>
      <c r="O16" s="15" t="s">
        <v>341</v>
      </c>
      <c r="P16" s="18" t="s">
        <v>345</v>
      </c>
      <c r="Q16" s="19" t="s">
        <v>352</v>
      </c>
      <c r="R16" s="11" t="s">
        <v>359</v>
      </c>
    </row>
    <row r="17" spans="1:20" x14ac:dyDescent="0.2">
      <c r="A17" s="9" t="s">
        <v>266</v>
      </c>
      <c r="B17" s="13" t="s">
        <v>436</v>
      </c>
      <c r="N17" s="10" t="s">
        <v>332</v>
      </c>
      <c r="O17" s="15" t="s">
        <v>342</v>
      </c>
      <c r="P17" s="18" t="s">
        <v>346</v>
      </c>
      <c r="Q17" s="19" t="s">
        <v>353</v>
      </c>
      <c r="R17" s="11" t="s">
        <v>360</v>
      </c>
      <c r="S17" s="13" t="s">
        <v>371</v>
      </c>
    </row>
    <row r="18" spans="1:20" x14ac:dyDescent="0.2">
      <c r="A18" s="9" t="s">
        <v>269</v>
      </c>
      <c r="B18" s="20" t="s">
        <v>437</v>
      </c>
      <c r="N18" s="10" t="s">
        <v>333</v>
      </c>
      <c r="P18" s="18" t="s">
        <v>347</v>
      </c>
      <c r="Q18" s="19" t="s">
        <v>354</v>
      </c>
      <c r="R18" s="11" t="s">
        <v>361</v>
      </c>
      <c r="S18" s="13" t="s">
        <v>372</v>
      </c>
      <c r="T18" s="20" t="s">
        <v>375</v>
      </c>
    </row>
    <row r="19" spans="1:20" x14ac:dyDescent="0.2">
      <c r="A19" s="9" t="s">
        <v>256</v>
      </c>
      <c r="B19" s="7" t="s">
        <v>421</v>
      </c>
      <c r="N19" s="10" t="s">
        <v>334</v>
      </c>
      <c r="P19" s="18" t="s">
        <v>348</v>
      </c>
      <c r="Q19" s="19" t="s">
        <v>355</v>
      </c>
      <c r="R19" s="11" t="s">
        <v>362</v>
      </c>
      <c r="S19" s="13" t="s">
        <v>373</v>
      </c>
      <c r="T19" s="20" t="s">
        <v>376</v>
      </c>
    </row>
    <row r="20" spans="1:20" x14ac:dyDescent="0.2">
      <c r="A20" s="9" t="s">
        <v>257</v>
      </c>
      <c r="B20" s="7" t="s">
        <v>420</v>
      </c>
      <c r="N20" s="10" t="s">
        <v>335</v>
      </c>
      <c r="P20" s="18" t="s">
        <v>349</v>
      </c>
      <c r="Q20" s="19" t="s">
        <v>356</v>
      </c>
      <c r="R20" s="11" t="s">
        <v>363</v>
      </c>
      <c r="S20" s="13" t="s">
        <v>374</v>
      </c>
      <c r="T20" s="20" t="s">
        <v>377</v>
      </c>
    </row>
    <row r="21" spans="1:20" x14ac:dyDescent="0.2">
      <c r="A21" s="9" t="s">
        <v>255</v>
      </c>
      <c r="B21" s="7" t="s">
        <v>418</v>
      </c>
      <c r="N21" s="10" t="s">
        <v>336</v>
      </c>
      <c r="P21" s="18" t="s">
        <v>350</v>
      </c>
      <c r="Q21" s="19" t="s">
        <v>357</v>
      </c>
      <c r="R21" s="11" t="s">
        <v>364</v>
      </c>
      <c r="T21" s="20" t="s">
        <v>378</v>
      </c>
    </row>
    <row r="22" spans="1:20" x14ac:dyDescent="0.2">
      <c r="A22" s="9" t="s">
        <v>267</v>
      </c>
      <c r="B22" s="7" t="s">
        <v>419</v>
      </c>
      <c r="N22" s="10" t="s">
        <v>337</v>
      </c>
      <c r="Q22" s="19" t="s">
        <v>358</v>
      </c>
      <c r="R22" s="11" t="s">
        <v>365</v>
      </c>
      <c r="T22" s="20" t="s">
        <v>379</v>
      </c>
    </row>
    <row r="23" spans="1:20" x14ac:dyDescent="0.2">
      <c r="A23" s="9" t="s">
        <v>268</v>
      </c>
      <c r="B23" s="7" t="s">
        <v>417</v>
      </c>
      <c r="R23" s="11" t="s">
        <v>366</v>
      </c>
      <c r="T23" s="20" t="s">
        <v>380</v>
      </c>
    </row>
    <row r="24" spans="1:20" x14ac:dyDescent="0.2">
      <c r="A24" s="9">
        <v>2</v>
      </c>
      <c r="B24" s="7">
        <v>2</v>
      </c>
      <c r="R24" s="11" t="s">
        <v>367</v>
      </c>
      <c r="T24" s="20" t="s">
        <v>381</v>
      </c>
    </row>
    <row r="25" spans="1:20" x14ac:dyDescent="0.2">
      <c r="A25" s="9">
        <v>3</v>
      </c>
      <c r="B25" s="7">
        <v>3</v>
      </c>
      <c r="R25" s="11" t="s">
        <v>368</v>
      </c>
    </row>
    <row r="26" spans="1:20" x14ac:dyDescent="0.2">
      <c r="A26" s="9">
        <v>4</v>
      </c>
      <c r="B26" s="7">
        <v>4</v>
      </c>
      <c r="R26" s="11" t="s">
        <v>369</v>
      </c>
    </row>
    <row r="27" spans="1:20" x14ac:dyDescent="0.2">
      <c r="A27" s="9">
        <v>5</v>
      </c>
      <c r="B27" s="7">
        <v>5</v>
      </c>
      <c r="R27" s="11" t="s">
        <v>370</v>
      </c>
    </row>
    <row r="28" spans="1:20" x14ac:dyDescent="0.2">
      <c r="A28" s="9">
        <v>6</v>
      </c>
      <c r="B28" s="7">
        <v>6</v>
      </c>
    </row>
    <row r="29" spans="1:20" x14ac:dyDescent="0.2">
      <c r="A29" s="9">
        <v>7</v>
      </c>
      <c r="B29" s="7">
        <v>7</v>
      </c>
    </row>
    <row r="30" spans="1:20" x14ac:dyDescent="0.2">
      <c r="A30" s="9">
        <v>8</v>
      </c>
      <c r="B30" s="7">
        <v>8</v>
      </c>
    </row>
    <row r="31" spans="1:20" x14ac:dyDescent="0.2">
      <c r="A31" s="9">
        <v>9</v>
      </c>
      <c r="B31" s="7">
        <v>9</v>
      </c>
    </row>
    <row r="32" spans="1:20" x14ac:dyDescent="0.2">
      <c r="A32" s="9">
        <v>10</v>
      </c>
      <c r="B32" s="7">
        <v>10</v>
      </c>
    </row>
    <row r="33" spans="1:2" x14ac:dyDescent="0.2">
      <c r="A33" s="9">
        <v>11</v>
      </c>
      <c r="B33" s="7">
        <v>11</v>
      </c>
    </row>
    <row r="34" spans="1:2" x14ac:dyDescent="0.2">
      <c r="A34" s="9">
        <v>12</v>
      </c>
      <c r="B34" s="7">
        <v>12</v>
      </c>
    </row>
    <row r="35" spans="1:2" x14ac:dyDescent="0.2">
      <c r="A35" s="9">
        <v>13</v>
      </c>
      <c r="B35" s="7">
        <v>13</v>
      </c>
    </row>
    <row r="36" spans="1:2" x14ac:dyDescent="0.2">
      <c r="A36" s="9">
        <v>14</v>
      </c>
      <c r="B36" s="7">
        <v>14</v>
      </c>
    </row>
    <row r="37" spans="1:2" x14ac:dyDescent="0.2">
      <c r="A37" s="9">
        <v>15</v>
      </c>
      <c r="B37" s="7">
        <v>15</v>
      </c>
    </row>
    <row r="38" spans="1:2" x14ac:dyDescent="0.2">
      <c r="A38" s="9">
        <v>16</v>
      </c>
      <c r="B38" s="7">
        <v>16</v>
      </c>
    </row>
    <row r="39" spans="1:2" x14ac:dyDescent="0.2">
      <c r="A39" s="9">
        <v>17</v>
      </c>
      <c r="B39" s="7">
        <v>17</v>
      </c>
    </row>
    <row r="40" spans="1:2" x14ac:dyDescent="0.2">
      <c r="A40" s="9">
        <v>18</v>
      </c>
      <c r="B40" s="7">
        <v>18</v>
      </c>
    </row>
    <row r="41" spans="1:2" x14ac:dyDescent="0.2">
      <c r="A41" s="9">
        <v>19</v>
      </c>
      <c r="B41" s="7">
        <v>19</v>
      </c>
    </row>
    <row r="42" spans="1:2" x14ac:dyDescent="0.2">
      <c r="A42" s="9">
        <v>20</v>
      </c>
      <c r="B42" s="7">
        <v>20</v>
      </c>
    </row>
  </sheetData>
  <sortState ref="A2:A23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Agency Forms</vt:lpstr>
      <vt:lpstr>FEMA Forms</vt:lpstr>
      <vt:lpstr>State OES-OEM Forms</vt:lpstr>
      <vt:lpstr>Standard Data</vt:lpstr>
      <vt:lpstr>'Agency Forms'!Print_Area</vt:lpstr>
      <vt:lpstr>'FEMA Forms'!Print_Area</vt:lpstr>
      <vt:lpstr>'State OES-OEM Forms'!Print_Area</vt:lpstr>
      <vt:lpstr>'Agency Forms'!Print_Titles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Mike's Desktop</dc:creator>
  <cp:lastModifiedBy>Mike</cp:lastModifiedBy>
  <cp:lastPrinted>2017-02-13T20:22:01Z</cp:lastPrinted>
  <dcterms:created xsi:type="dcterms:W3CDTF">2015-11-26T17:31:43Z</dcterms:created>
  <dcterms:modified xsi:type="dcterms:W3CDTF">2017-02-13T20:25:58Z</dcterms:modified>
</cp:coreProperties>
</file>